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Default ContentType="application/vnd.openxmlformats-officedocument.vmlDrawing" Extension="vml"/>
  <Default ContentType="image/jpeg" Extension="jpg"/>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binary" PartName="/xl/metadata"/>
  <Override ContentType="application/binary" PartName="/xl/commentsmeta0"/>
  <Default ContentType="image/jpeg" Extension="jpeg"/>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elson.chege\Desktop\"/>
    </mc:Choice>
  </mc:AlternateContent>
  <bookViews>
    <workbookView xWindow="0" yWindow="0" windowWidth="23040" windowHeight="11472"/>
  </bookViews>
  <sheets>
    <sheet name="Infrastructure Details" sheetId="1" r:id="rId1"/>
    <sheet name="PoV HW Requirements " sheetId="2" state="hidden" r:id="rId2"/>
    <sheet name="Production HW Requirements" sheetId="3" state="hidden" r:id="rId3"/>
    <sheet name="Devices" sheetId="4" state="hidden" r:id="rId4"/>
    <sheet name="list" sheetId="5" state="hidden" r:id="rId5"/>
    <sheet name="5. Network Architecture" sheetId="6" state="hidden" r:id="rId6"/>
    <sheet name="5 Install- Tracker" sheetId="7" state="hidden" r:id="rId7"/>
    <sheet name="7. Deployment Phase 1" sheetId="8" state="hidden" r:id="rId8"/>
    <sheet name="8. Deployment Phase 2" sheetId="9" state="hidden" r:id="rId9"/>
    <sheet name="Seceon OTM Ports" sheetId="10" state="hidden" r:id="rId10"/>
    <sheet name="POV Results &amp; Summary" sheetId="13" state="hidden" r:id="rId11"/>
    <sheet name="Sheet1" sheetId="14" state="hidden" r:id="rId12"/>
    <sheet name="Sheet2" sheetId="15" state="hidden" r:id="rId13"/>
    <sheet name="Threat Model Inputs " sheetId="16" state="hidden" r:id="rId14"/>
    <sheet name="Seceon OTM Supported Devices" sheetId="17" state="hidden" r:id="rId15"/>
  </sheets>
  <definedNames>
    <definedName name="_xlnm._FilterDatabase" localSheetId="9" hidden="1">'Seceon OTM Ports'!$B$2:$E$20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21" roundtripDataSignature="AMtx7mgz4X+YvPSBcaDBdlFuO2vz7kBRGg=="/>
    </ext>
  </extLst>
</workbook>
</file>

<file path=xl/calcChain.xml><?xml version="1.0" encoding="utf-8"?>
<calcChain xmlns="http://schemas.openxmlformats.org/spreadsheetml/2006/main">
  <c r="G3" i="10" l="1"/>
  <c r="G4" i="10" s="1"/>
  <c r="G5" i="10" s="1"/>
</calcChain>
</file>

<file path=xl/comments1.xml><?xml version="1.0" encoding="utf-8"?>
<comments xmlns="http://schemas.openxmlformats.org/spreadsheetml/2006/main">
  <authors>
    <author/>
  </authors>
  <commentList>
    <comment ref="D2" authorId="0" shapeId="0">
      <text>
        <r>
          <rPr>
            <sz val="11"/>
            <color rgb="FF000000"/>
            <rFont val="Calibri"/>
          </rPr>
          <t>======
ID#AAAAIwYZkjM
ishita_sen@outlook.com    (2020-10-28 08:45:11)
Supporting V5,V9 or IPFIX</t>
        </r>
      </text>
    </comment>
    <comment ref="F11" authorId="0" shapeId="0">
      <text>
        <r>
          <rPr>
            <sz val="11"/>
            <color rgb="FF000000"/>
            <rFont val="Calibri"/>
          </rPr>
          <t>======
ID#AAAAIwYZkjQ
ishita_sen@outlook.com    (2020-10-28 08:45:11)
Native logs forwarded to Collector which forwards Nxlogs to CCE</t>
        </r>
      </text>
    </comment>
  </commentList>
  <extLst>
    <ext xmlns:r="http://schemas.openxmlformats.org/officeDocument/2006/relationships" uri="GoogleSheetsCustomDataVersion1">
      <go:sheetsCustomData xmlns:go="http://customooxmlschemas.google.com/" r:id="rId1" roundtripDataSignature="AMtx7mjw8lTC7WUuabvEfKEw0ui5Vcj3iA=="/>
    </ext>
  </extLst>
</comments>
</file>

<file path=xl/sharedStrings.xml><?xml version="1.0" encoding="utf-8"?>
<sst xmlns="http://schemas.openxmlformats.org/spreadsheetml/2006/main" count="869" uniqueCount="494">
  <si>
    <t>Project Contact Details</t>
  </si>
  <si>
    <t>Project Sponsor</t>
  </si>
  <si>
    <t>Company Name</t>
  </si>
  <si>
    <t>Project Manager</t>
  </si>
  <si>
    <t>Primary Phone</t>
  </si>
  <si>
    <t>Primary Contact</t>
  </si>
  <si>
    <t>Primary Email Id</t>
  </si>
  <si>
    <t>Technical Contact</t>
  </si>
  <si>
    <t>Other Emails</t>
  </si>
  <si>
    <t>Employee &amp; Device Count (Approximate)</t>
  </si>
  <si>
    <t>Number of company employees (users)</t>
  </si>
  <si>
    <t>Number of guest users (non-employees)</t>
  </si>
  <si>
    <t>Number of critical devices</t>
  </si>
  <si>
    <t>Number of Non-critical Devices</t>
  </si>
  <si>
    <t xml:space="preserve"> Environment Details</t>
  </si>
  <si>
    <t>Vendor, Model and Version</t>
  </si>
  <si>
    <t>No of Nodes</t>
  </si>
  <si>
    <t>Comments</t>
  </si>
  <si>
    <t>L2/L3 Switch</t>
  </si>
  <si>
    <t>Linux Servers</t>
  </si>
  <si>
    <t xml:space="preserve"> </t>
  </si>
  <si>
    <t>Windows AD</t>
  </si>
  <si>
    <t>DNS</t>
  </si>
  <si>
    <t>Seceon OTM Enterprise : POC/Trial Hardware Requirements</t>
  </si>
  <si>
    <t>APE+CCE</t>
  </si>
  <si>
    <t>APE only</t>
  </si>
  <si>
    <t>CCE only</t>
  </si>
  <si>
    <t>Windows Collector</t>
  </si>
  <si>
    <t xml:space="preserve">Net Flow Generator </t>
  </si>
  <si>
    <t>Compute Power:</t>
  </si>
  <si>
    <r>
      <rPr>
        <sz val="11"/>
        <color rgb="FF000000"/>
        <rFont val="Calibri"/>
      </rPr>
      <t>CPU 2.0 GHz 
16 Cores</t>
    </r>
    <r>
      <rPr>
        <sz val="11"/>
        <color rgb="FFC0504D"/>
        <rFont val="Calibri"/>
      </rPr>
      <t xml:space="preserve">*  </t>
    </r>
  </si>
  <si>
    <r>
      <rPr>
        <sz val="11"/>
        <color rgb="FF000000"/>
        <rFont val="Calibri"/>
      </rPr>
      <t>CPU 2.0 GHz 
12 Cores</t>
    </r>
    <r>
      <rPr>
        <sz val="11"/>
        <color rgb="FFC0504D"/>
        <rFont val="Calibri"/>
      </rPr>
      <t xml:space="preserve">*  </t>
    </r>
  </si>
  <si>
    <r>
      <rPr>
        <sz val="11"/>
        <color rgb="FF000000"/>
        <rFont val="Calibri"/>
      </rPr>
      <t>CPU 2.0 GHz 
2 Cores</t>
    </r>
    <r>
      <rPr>
        <sz val="11"/>
        <color rgb="FFC0504D"/>
        <rFont val="Calibri"/>
      </rPr>
      <t xml:space="preserve">*  </t>
    </r>
  </si>
  <si>
    <t>Windows 2012 Server - 2Ghz or faster</t>
  </si>
  <si>
    <t>1 core</t>
  </si>
  <si>
    <t>Memory DRAM</t>
  </si>
  <si>
    <t>64 GB</t>
  </si>
  <si>
    <t>2GB</t>
  </si>
  <si>
    <t>1 Gb</t>
  </si>
  <si>
    <t>Disk</t>
  </si>
  <si>
    <t xml:space="preserve">500G SSD or HDD with 7200-RPM (SSD Preferred) </t>
  </si>
  <si>
    <t>150GB</t>
  </si>
  <si>
    <t>40 GB</t>
  </si>
  <si>
    <t>150 GB</t>
  </si>
  <si>
    <t>Network Interface</t>
  </si>
  <si>
    <t xml:space="preserve">1GigE </t>
  </si>
  <si>
    <t>1GigE</t>
  </si>
  <si>
    <t>Two 1 GigE</t>
  </si>
  <si>
    <t>Hosts</t>
  </si>
  <si>
    <t>Servers</t>
  </si>
  <si>
    <t>IP requirements</t>
  </si>
  <si>
    <r>
      <rPr>
        <sz val="7"/>
        <color rgb="FF000000"/>
        <rFont val="Times New Roman"/>
      </rPr>
      <t xml:space="preserve">                                </t>
    </r>
    <r>
      <rPr>
        <sz val="12"/>
        <color rgb="FF000000"/>
        <rFont val="Cambria"/>
      </rPr>
      <t>1 IPv4 internal routable IP address</t>
    </r>
  </si>
  <si>
    <r>
      <rPr>
        <sz val="12"/>
        <color rgb="FFC0504D"/>
        <rFont val="Calibri"/>
      </rPr>
      <t>*</t>
    </r>
    <r>
      <rPr>
        <sz val="12"/>
        <color rgb="FF000000"/>
        <rFont val="Calibri"/>
      </rPr>
      <t xml:space="preserve"> Cores represents total vCPUs in VM environment and threads on an Hardware Appliance. 
     </t>
    </r>
  </si>
  <si>
    <t>E.g. 8-core dual-CPU Appliance with hyper-threading will represent 2*8*2 = 32 threads</t>
  </si>
  <si>
    <t>VM Environments supported: VMWare vSphere (Esxi) 5.5 or later</t>
  </si>
  <si>
    <t>Ports Required to be opened in the network</t>
  </si>
  <si>
    <t>From</t>
  </si>
  <si>
    <t>Port</t>
  </si>
  <si>
    <t>Protocol</t>
  </si>
  <si>
    <t>To</t>
  </si>
  <si>
    <t>APE</t>
  </si>
  <si>
    <t>TCP</t>
  </si>
  <si>
    <t xml:space="preserve">80/443 </t>
  </si>
  <si>
    <t>HTTP/HTTPS</t>
  </si>
  <si>
    <r>
      <rPr>
        <sz val="12"/>
        <color rgb="FF205867"/>
        <rFont val="Calibri"/>
      </rPr>
      <t>Threat Feed download</t>
    </r>
    <r>
      <rPr>
        <sz val="12"/>
        <color rgb="FF205867"/>
        <rFont val="Calibri"/>
      </rPr>
      <t xml:space="preserve"> / yum update</t>
    </r>
  </si>
  <si>
    <t>Internet</t>
  </si>
  <si>
    <r>
      <rPr>
        <sz val="12"/>
        <color rgb="FF205867"/>
        <rFont val="Calibri"/>
      </rPr>
      <t>TCP</t>
    </r>
    <r>
      <rPr>
        <sz val="12"/>
        <color rgb="FF205867"/>
        <rFont val="Calibri"/>
      </rPr>
      <t>/UDP</t>
    </r>
  </si>
  <si>
    <t>WHOIS</t>
  </si>
  <si>
    <t>For domain resolutions</t>
  </si>
  <si>
    <t>NTP</t>
  </si>
  <si>
    <t>Time Synchronization</t>
  </si>
  <si>
    <t>NTP Server *</t>
  </si>
  <si>
    <t>25/465/587</t>
  </si>
  <si>
    <t>SMTP/+SSL</t>
  </si>
  <si>
    <t>For Email Notifications</t>
  </si>
  <si>
    <r>
      <rPr>
        <sz val="11"/>
        <color rgb="FF205867"/>
        <rFont val="Calibri"/>
      </rPr>
      <t xml:space="preserve">SMTP Server </t>
    </r>
    <r>
      <rPr>
        <sz val="11"/>
        <color rgb="FF205867"/>
        <rFont val="Calibri"/>
      </rPr>
      <t>*</t>
    </r>
  </si>
  <si>
    <r>
      <rPr>
        <sz val="12"/>
        <color rgb="FF205867"/>
        <rFont val="Calibri"/>
      </rPr>
      <t>TCP/UD</t>
    </r>
    <r>
      <rPr>
        <sz val="12"/>
        <color rgb="FF205867"/>
        <rFont val="Calibri"/>
      </rPr>
      <t>P</t>
    </r>
  </si>
  <si>
    <r>
      <rPr>
        <sz val="12"/>
        <color rgb="FF205867"/>
        <rFont val="Calibri"/>
      </rPr>
      <t>D</t>
    </r>
    <r>
      <rPr>
        <sz val="12"/>
        <color rgb="FF205867"/>
        <rFont val="Calibri"/>
      </rPr>
      <t>NS</t>
    </r>
  </si>
  <si>
    <r>
      <rPr>
        <sz val="12"/>
        <color rgb="FF205867"/>
        <rFont val="Calibri"/>
      </rPr>
      <t>For DNS</t>
    </r>
    <r>
      <rPr>
        <sz val="12"/>
        <color rgb="FF205867"/>
        <rFont val="Calibri"/>
      </rPr>
      <t xml:space="preserve"> query</t>
    </r>
  </si>
  <si>
    <r>
      <rPr>
        <sz val="11"/>
        <color rgb="FF205867"/>
        <rFont val="Calibri"/>
      </rPr>
      <t xml:space="preserve">DNS Server </t>
    </r>
    <r>
      <rPr>
        <sz val="11"/>
        <color rgb="FF205867"/>
        <rFont val="Calibri"/>
      </rPr>
      <t>*</t>
    </r>
  </si>
  <si>
    <t>CCE</t>
  </si>
  <si>
    <t>SSH</t>
  </si>
  <si>
    <t>Remediation</t>
  </si>
  <si>
    <t>HTTPS</t>
  </si>
  <si>
    <t>Firewalls</t>
  </si>
  <si>
    <r>
      <rPr>
        <sz val="11"/>
        <color rgb="FF205867"/>
        <rFont val="Calibri"/>
      </rPr>
      <t xml:space="preserve">NTP Server </t>
    </r>
    <r>
      <rPr>
        <sz val="11"/>
        <color rgb="FF205867"/>
        <rFont val="Calibri"/>
      </rPr>
      <t>*</t>
    </r>
  </si>
  <si>
    <t>For DNS query by logstash</t>
  </si>
  <si>
    <t>KAFKA</t>
  </si>
  <si>
    <t>Logs &amp; flows ingestion</t>
  </si>
  <si>
    <t>PC</t>
  </si>
  <si>
    <t>OTM UI</t>
  </si>
  <si>
    <t>Remote login to OTM Server</t>
  </si>
  <si>
    <t>HTTP</t>
  </si>
  <si>
    <t>Windows Events Subscription</t>
  </si>
  <si>
    <t>Windows(AD/Desktop)</t>
  </si>
  <si>
    <t>UDP</t>
  </si>
  <si>
    <t>JSON</t>
  </si>
  <si>
    <t>Windows logs in JSON</t>
  </si>
  <si>
    <t>NXLog</t>
  </si>
  <si>
    <t>Syslog</t>
  </si>
  <si>
    <t>Syslog (MS Exchange, DNS, DHCP)</t>
  </si>
  <si>
    <t>Routers</t>
  </si>
  <si>
    <t>Netflow v5/v9/IPFIX</t>
  </si>
  <si>
    <t>Netflows</t>
  </si>
  <si>
    <t>Switches</t>
  </si>
  <si>
    <t>Sflow</t>
  </si>
  <si>
    <t>Firewall Logs</t>
  </si>
  <si>
    <t>Application Logs</t>
  </si>
  <si>
    <t>* Server could Installed in Local network or may be pointing to Internet public host.</t>
  </si>
  <si>
    <t>Seceon OTM Enterprise : Production System Hardware Requirements</t>
  </si>
  <si>
    <t>SECEON-LITE:                APE+CCE</t>
  </si>
  <si>
    <t>SECEON-STD:           APE+CCE</t>
  </si>
  <si>
    <t>SECEON-XL:             APE+CCE</t>
  </si>
  <si>
    <t>SECEON-CCE
CCE only</t>
  </si>
  <si>
    <t xml:space="preserve">NetFlow Generator </t>
  </si>
  <si>
    <r>
      <rPr>
        <sz val="11"/>
        <color rgb="FF000000"/>
        <rFont val="Calibri"/>
      </rPr>
      <t>CPU 2.0 GHz 
32 Cores</t>
    </r>
    <r>
      <rPr>
        <sz val="11"/>
        <color rgb="FFC0504D"/>
        <rFont val="Calibri"/>
      </rPr>
      <t xml:space="preserve">*  </t>
    </r>
  </si>
  <si>
    <r>
      <rPr>
        <sz val="11"/>
        <color rgb="FF000000"/>
        <rFont val="Calibri"/>
      </rPr>
      <t>CPU 2.4 GHz 
56 Cores</t>
    </r>
    <r>
      <rPr>
        <sz val="11"/>
        <color rgb="FFC0504D"/>
        <rFont val="Calibri"/>
      </rPr>
      <t xml:space="preserve">*  </t>
    </r>
  </si>
  <si>
    <r>
      <rPr>
        <sz val="11"/>
        <color rgb="FF000000"/>
        <rFont val="Calibri"/>
      </rPr>
      <t>CPU 2.0 GHz 
4 Cores</t>
    </r>
    <r>
      <rPr>
        <sz val="11"/>
        <color rgb="FFC0504D"/>
        <rFont val="Calibri"/>
      </rPr>
      <t xml:space="preserve">*  </t>
    </r>
  </si>
  <si>
    <t>64GB</t>
  </si>
  <si>
    <t>128GB</t>
  </si>
  <si>
    <t>4GB</t>
  </si>
  <si>
    <t>1 GB</t>
  </si>
  <si>
    <t>ITB SSD (RAID if multiple smaller disks are used)</t>
  </si>
  <si>
    <t>Six 480GB SSD ( RAID-5 Reccomended)</t>
  </si>
  <si>
    <t>Eight 960GB SSD (RAID-5 Recommended)</t>
  </si>
  <si>
    <t>150Gb</t>
  </si>
  <si>
    <t xml:space="preserve"> Two 1 Gig E</t>
  </si>
  <si>
    <t>Netflow Generator can be run on CCE or as standalone. When run with CCE, hardware requirements for CCE should be increased to accommodate Netflow Generator configuration</t>
  </si>
  <si>
    <t xml:space="preserve">Device Type </t>
  </si>
  <si>
    <t>Tested</t>
  </si>
  <si>
    <t>Device Family</t>
  </si>
  <si>
    <t>Netflow/Sflow : ports 9995/6343</t>
  </si>
  <si>
    <t>Syslog: Port: 514</t>
  </si>
  <si>
    <t>Nxlog: Port 5154</t>
  </si>
  <si>
    <t>Cisco ASA</t>
  </si>
  <si>
    <t>Yes</t>
  </si>
  <si>
    <t>Firewall</t>
  </si>
  <si>
    <t>Juniper SRX</t>
  </si>
  <si>
    <t>Palo Alto</t>
  </si>
  <si>
    <t>SonicWall</t>
  </si>
  <si>
    <t>Checkpoint</t>
  </si>
  <si>
    <t>Sophos</t>
  </si>
  <si>
    <t>Meraki</t>
  </si>
  <si>
    <t>No</t>
  </si>
  <si>
    <t>Fortinet</t>
  </si>
  <si>
    <t xml:space="preserve">Windows </t>
  </si>
  <si>
    <t>Server 2008/2012</t>
  </si>
  <si>
    <t>DNS (Linux)</t>
  </si>
  <si>
    <t>'</t>
  </si>
  <si>
    <t xml:space="preserve">DHCP (Linux) </t>
  </si>
  <si>
    <t>DHCP</t>
  </si>
  <si>
    <t xml:space="preserve">DHCP (Windows) </t>
  </si>
  <si>
    <t xml:space="preserve">DNS (Windows) </t>
  </si>
  <si>
    <t/>
  </si>
  <si>
    <t>Trend Micro</t>
  </si>
  <si>
    <t>Anti Virus</t>
  </si>
  <si>
    <t>Symantic</t>
  </si>
  <si>
    <t>Squid Proxy</t>
  </si>
  <si>
    <t>HTTP Proxy</t>
  </si>
  <si>
    <t xml:space="preserve">SSH (Linux) </t>
  </si>
  <si>
    <t xml:space="preserve">FTP (Linux) </t>
  </si>
  <si>
    <t>FTP</t>
  </si>
  <si>
    <t>Apache</t>
  </si>
  <si>
    <t>Web Server</t>
  </si>
  <si>
    <t>MS Exchange</t>
  </si>
  <si>
    <t>Mail Server</t>
  </si>
  <si>
    <t>Cisco Nexus</t>
  </si>
  <si>
    <t>Switches/Routers</t>
  </si>
  <si>
    <t>Brocade</t>
  </si>
  <si>
    <t>Extreme</t>
  </si>
  <si>
    <t>Check Point</t>
  </si>
  <si>
    <t>Windows Server</t>
  </si>
  <si>
    <t>Total Nodes</t>
  </si>
  <si>
    <t>Windows Desktop</t>
  </si>
  <si>
    <t>Dell SonicWALL</t>
  </si>
  <si>
    <t>Active Directory</t>
  </si>
  <si>
    <t>Host or  Servers  ( Windows)</t>
  </si>
  <si>
    <t>Other -Please Mention in comments</t>
  </si>
  <si>
    <t>CentOS</t>
  </si>
  <si>
    <t>Network Devices-Routers or Switches</t>
  </si>
  <si>
    <t xml:space="preserve">Red Hat Enterprise Linux </t>
  </si>
  <si>
    <t>IDS/IPS</t>
  </si>
  <si>
    <t>Solaris</t>
  </si>
  <si>
    <t>Anti-Malware - Endpoint Security</t>
  </si>
  <si>
    <t>VMWare ESXi</t>
  </si>
  <si>
    <t>Applications</t>
  </si>
  <si>
    <t>LDAP Server</t>
  </si>
  <si>
    <t>SIEM</t>
  </si>
  <si>
    <t>HP</t>
  </si>
  <si>
    <t>Other</t>
  </si>
  <si>
    <t>Host or  Servers  ( unix/linux)</t>
  </si>
  <si>
    <t>Network Architecture</t>
  </si>
  <si>
    <t xml:space="preserve">   Collect addtional information on the Network and the typ</t>
  </si>
  <si>
    <t>Network Details</t>
  </si>
  <si>
    <t>Network Diagram</t>
  </si>
  <si>
    <t>Number of Locations, # of Subnets,growth plans</t>
  </si>
  <si>
    <t>Virtual Infrastructure per location, numbers - Virtual Switches used</t>
  </si>
  <si>
    <t>Expected Data Flows (Type, Sampling Rate)</t>
  </si>
  <si>
    <t>DNS Details  (type, Locations covered, use- to name all  internal devices, if partial which</t>
  </si>
  <si>
    <t>Directory Type, IP AddressesDetails - What are the naming comventions, names of the Administrators, are the directories kept up-to-date</t>
  </si>
  <si>
    <t>DHCP Server Details - IP Addesses, type</t>
  </si>
  <si>
    <t xml:space="preserve"> Installation</t>
  </si>
  <si>
    <t>Scheduled Installation Call – Date &amp; Time:</t>
  </si>
  <si>
    <t>License Information</t>
  </si>
  <si>
    <t>Attendees:</t>
  </si>
  <si>
    <t>Account Manager</t>
  </si>
  <si>
    <t>Node Count</t>
  </si>
  <si>
    <t xml:space="preserve">Agenda: </t>
  </si>
  <si>
    <t>SET-Up VPN, Download and Configure OTM Software, Set-up customer enviroment to send infomration to the CCE and APE
Test flow and log collection,  Test OTM UI, Help Customer Provisioning of Asset groups, black lists</t>
  </si>
  <si>
    <t>Phone</t>
  </si>
  <si>
    <t>Configs</t>
  </si>
  <si>
    <t>Email</t>
  </si>
  <si>
    <t>Purchase Order Date</t>
  </si>
  <si>
    <t>Solutions Engineer</t>
  </si>
  <si>
    <t>Pre - Install  Call Date</t>
  </si>
  <si>
    <t xml:space="preserve"> Call Pre-Requisites</t>
  </si>
  <si>
    <t>VPN Establishment</t>
  </si>
  <si>
    <t>Installation Call Date</t>
  </si>
  <si>
    <t>Support Manager</t>
  </si>
  <si>
    <t>Installation Milestones</t>
  </si>
  <si>
    <t>Task</t>
  </si>
  <si>
    <t>Details</t>
  </si>
  <si>
    <t>Owner</t>
  </si>
  <si>
    <t>Planned Start</t>
  </si>
  <si>
    <t xml:space="preserve"> Actual Start</t>
  </si>
  <si>
    <t>Planned Complete</t>
  </si>
  <si>
    <t>Actual Complete</t>
  </si>
  <si>
    <t>Complete (Y or N or N/A)</t>
  </si>
  <si>
    <t>Remarks</t>
  </si>
  <si>
    <t>VPN Access</t>
  </si>
  <si>
    <t>DNS Address</t>
  </si>
  <si>
    <t>Machine IP Address</t>
  </si>
  <si>
    <t>Seceon APE Host:</t>
  </si>
  <si>
    <t>Seceon CCE :</t>
  </si>
  <si>
    <t>Download OTM installation package</t>
  </si>
  <si>
    <t>T1</t>
  </si>
  <si>
    <t>Gateway Address</t>
  </si>
  <si>
    <t>Mask</t>
  </si>
  <si>
    <t xml:space="preserve">Netflow Redirection </t>
  </si>
  <si>
    <t>Device Type:</t>
  </si>
  <si>
    <t>Device Model:</t>
  </si>
  <si>
    <t xml:space="preserve">Expected Netflow rate per second: </t>
  </si>
  <si>
    <t xml:space="preserve">Device Model: </t>
  </si>
  <si>
    <t>Expected Netflow rate per second:</t>
  </si>
  <si>
    <t>T1+3</t>
  </si>
  <si>
    <t>Sflow Redirection</t>
  </si>
  <si>
    <t xml:space="preserve">Expected sflow rate per second: </t>
  </si>
  <si>
    <t>T1+4</t>
  </si>
  <si>
    <t>Logs Redirection</t>
  </si>
  <si>
    <t xml:space="preserve">Expected logs rate per second: </t>
  </si>
  <si>
    <t>Expected logs rate per second:</t>
  </si>
  <si>
    <t>T1+5</t>
  </si>
  <si>
    <t>Verify VPN Access to set-up UI</t>
  </si>
  <si>
    <t>Configure OTM from UI (Firefox or Chrome broser)</t>
  </si>
  <si>
    <t>Verify Asset group set-up</t>
  </si>
  <si>
    <t>Verify Black and White list provisioning</t>
  </si>
  <si>
    <t>User Names Set-up verification</t>
  </si>
  <si>
    <t>Admin email :</t>
  </si>
  <si>
    <t>User 1 email:</t>
  </si>
  <si>
    <t>User 2 email:</t>
  </si>
  <si>
    <t>User 3 email:</t>
  </si>
  <si>
    <t>Email Notification settings verification</t>
  </si>
  <si>
    <t>SMTP host :</t>
  </si>
  <si>
    <t>SMTP Port</t>
  </si>
  <si>
    <t>SSL Port checked (Y/N)</t>
  </si>
  <si>
    <t xml:space="preserve">User: </t>
  </si>
  <si>
    <t>Password:</t>
  </si>
  <si>
    <t>Asset Group Creation</t>
  </si>
  <si>
    <t>Example Policy Creation</t>
  </si>
  <si>
    <t xml:space="preserve">T1 </t>
  </si>
  <si>
    <r>
      <rPr>
        <sz val="11"/>
        <color rgb="FF000000"/>
        <rFont val="Calibri"/>
      </rPr>
      <t xml:space="preserve">Execute </t>
    </r>
    <r>
      <rPr>
        <i/>
        <sz val="10"/>
        <color rgb="FF002060"/>
        <rFont val="Times New Roman"/>
      </rPr>
      <t>must have</t>
    </r>
    <r>
      <rPr>
        <sz val="10"/>
        <color rgb="FF002060"/>
        <rFont val="Times New Roman"/>
      </rPr>
      <t xml:space="preserve"> test cases </t>
    </r>
  </si>
  <si>
    <t>T1+12</t>
  </si>
  <si>
    <t>Execute other test cases  (other than Must have)</t>
  </si>
  <si>
    <t>T1+8</t>
  </si>
  <si>
    <t>T1+10</t>
  </si>
  <si>
    <t xml:space="preserve"> Resolution of issues/ requirements</t>
  </si>
  <si>
    <t>T1+20</t>
  </si>
  <si>
    <t>T1+16</t>
  </si>
  <si>
    <t>Trial Closure</t>
  </si>
  <si>
    <t>T1+30</t>
  </si>
  <si>
    <t>#</t>
  </si>
  <si>
    <t>Case</t>
  </si>
  <si>
    <t>Execution Date/Time</t>
  </si>
  <si>
    <t>Result (Pass/Fail)</t>
  </si>
  <si>
    <t>Verified  by</t>
  </si>
  <si>
    <t>Visualization</t>
  </si>
  <si>
    <r>
      <rPr>
        <sz val="11"/>
        <color rgb="FF000000"/>
        <rFont val="Times New Roman"/>
      </rPr>
      <t>1.</t>
    </r>
    <r>
      <rPr>
        <sz val="7"/>
        <color rgb="FF000000"/>
        <rFont val="Times New Roman"/>
      </rPr>
      <t xml:space="preserve">      </t>
    </r>
    <r>
      <rPr>
        <sz val="11"/>
        <color rgb="FF000000"/>
        <rFont val="Times New Roman"/>
      </rPr>
      <t> </t>
    </r>
  </si>
  <si>
    <t>Traffic pattern trend and analysis</t>
  </si>
  <si>
    <r>
      <rPr>
        <sz val="11"/>
        <color rgb="FF000000"/>
        <rFont val="Times New Roman"/>
      </rPr>
      <t>2.</t>
    </r>
    <r>
      <rPr>
        <sz val="7"/>
        <color rgb="FF000000"/>
        <rFont val="Times New Roman"/>
      </rPr>
      <t xml:space="preserve">      </t>
    </r>
    <r>
      <rPr>
        <sz val="11"/>
        <color rgb="FF000000"/>
        <rFont val="Times New Roman"/>
      </rPr>
      <t> </t>
    </r>
  </si>
  <si>
    <t>Visualizing Asset Alerts</t>
  </si>
  <si>
    <r>
      <rPr>
        <sz val="11"/>
        <color rgb="FF000000"/>
        <rFont val="Times New Roman"/>
      </rPr>
      <t>3.</t>
    </r>
    <r>
      <rPr>
        <sz val="7"/>
        <color rgb="FF000000"/>
        <rFont val="Times New Roman"/>
      </rPr>
      <t xml:space="preserve">      </t>
    </r>
    <r>
      <rPr>
        <sz val="11"/>
        <color rgb="FF000000"/>
        <rFont val="Times New Roman"/>
      </rPr>
      <t> </t>
    </r>
  </si>
  <si>
    <t>Executive Dashboard</t>
  </si>
  <si>
    <r>
      <rPr>
        <sz val="11"/>
        <color rgb="FF000000"/>
        <rFont val="Times New Roman"/>
      </rPr>
      <t>4.</t>
    </r>
    <r>
      <rPr>
        <sz val="7"/>
        <color rgb="FF000000"/>
        <rFont val="Times New Roman"/>
      </rPr>
      <t xml:space="preserve">      </t>
    </r>
    <r>
      <rPr>
        <sz val="11"/>
        <color rgb="FF000000"/>
        <rFont val="Times New Roman"/>
      </rPr>
      <t> </t>
    </r>
  </si>
  <si>
    <t>Performance Dashboard</t>
  </si>
  <si>
    <r>
      <rPr>
        <sz val="11"/>
        <color rgb="FF000000"/>
        <rFont val="Times New Roman"/>
      </rPr>
      <t>5.</t>
    </r>
    <r>
      <rPr>
        <sz val="7"/>
        <color rgb="FF000000"/>
        <rFont val="Times New Roman"/>
      </rPr>
      <t xml:space="preserve">      </t>
    </r>
    <r>
      <rPr>
        <sz val="11"/>
        <color rgb="FF000000"/>
        <rFont val="Times New Roman"/>
      </rPr>
      <t> </t>
    </r>
  </si>
  <si>
    <t>Asset Summary and Connectivity Reports</t>
  </si>
  <si>
    <t>Anomaly Detection</t>
  </si>
  <si>
    <t>Alert Notification</t>
  </si>
  <si>
    <t>Whitelist Report</t>
  </si>
  <si>
    <t>Policy Violation Alert</t>
  </si>
  <si>
    <t>Alert Reduction</t>
  </si>
  <si>
    <t>Threat Dashboard</t>
  </si>
  <si>
    <r>
      <rPr>
        <sz val="11"/>
        <color rgb="FF000000"/>
        <rFont val="Times New Roman"/>
      </rPr>
      <t>6.</t>
    </r>
    <r>
      <rPr>
        <sz val="7"/>
        <color rgb="FF000000"/>
        <rFont val="Times New Roman"/>
      </rPr>
      <t xml:space="preserve">      </t>
    </r>
    <r>
      <rPr>
        <sz val="11"/>
        <color rgb="FF000000"/>
        <rFont val="Times New Roman"/>
      </rPr>
      <t> </t>
    </r>
  </si>
  <si>
    <t>Alert Dashboard</t>
  </si>
  <si>
    <t>Deliverable</t>
  </si>
  <si>
    <t xml:space="preserve">Owner </t>
  </si>
  <si>
    <t>Date / Milestone</t>
  </si>
  <si>
    <t>Status</t>
  </si>
  <si>
    <t>Test Plan</t>
  </si>
  <si>
    <t>Test Status report</t>
  </si>
  <si>
    <t>Final Test Results</t>
  </si>
  <si>
    <t>Trial Closure Signoff</t>
  </si>
  <si>
    <t>Deployment Phase 1</t>
  </si>
  <si>
    <t>Deployment tasks to be agreed upon by customer and Seceon.</t>
  </si>
  <si>
    <t xml:space="preserve">Phase 1 Goals: </t>
  </si>
  <si>
    <t>Device type</t>
  </si>
  <si>
    <t>Active monitoring</t>
  </si>
  <si>
    <t>Date</t>
  </si>
  <si>
    <t>Deployment Phase 2</t>
  </si>
  <si>
    <t>Any Additional Device Types to be supported should be noted - to be agreed upon by customer and Seceon.</t>
  </si>
  <si>
    <t>Phase 2 Goals:</t>
  </si>
  <si>
    <t>*Customer will propose Phase 2 list and send via email.</t>
  </si>
  <si>
    <t>*Customer's expectation is that Seceon will be reaching out by the end of this week to schedule the Phase 2 call.</t>
  </si>
  <si>
    <t>Completed</t>
  </si>
  <si>
    <t>Additional Device type</t>
  </si>
  <si>
    <t>Date Agreeded upon</t>
  </si>
  <si>
    <t>Threat Feed download</t>
  </si>
  <si>
    <t>Kafka</t>
  </si>
  <si>
    <t>Windows (AD, Desktops)</t>
  </si>
  <si>
    <t>Success Criteria</t>
  </si>
  <si>
    <t>Use Case</t>
  </si>
  <si>
    <t>Results &amp; Notes</t>
  </si>
  <si>
    <t xml:space="preserve">Status </t>
  </si>
  <si>
    <t>Use Case #1:</t>
  </si>
  <si>
    <t>Use Case #2</t>
  </si>
  <si>
    <t>Use Case #3</t>
  </si>
  <si>
    <t>Use Case #4</t>
  </si>
  <si>
    <t>Seceon OTM Threat Models</t>
  </si>
  <si>
    <t>Threat Model</t>
  </si>
  <si>
    <t>Description</t>
  </si>
  <si>
    <t>Data Sources</t>
  </si>
  <si>
    <t>Release</t>
  </si>
  <si>
    <t>Flows</t>
  </si>
  <si>
    <t xml:space="preserve">Identity </t>
  </si>
  <si>
    <t>Mail</t>
  </si>
  <si>
    <t>Proxy</t>
  </si>
  <si>
    <t xml:space="preserve">A/V </t>
  </si>
  <si>
    <t>Host Logs</t>
  </si>
  <si>
    <t>Trojan Horse Activity</t>
  </si>
  <si>
    <t>Suspicious trojan activity detected in the network.</t>
  </si>
  <si>
    <t>✔</t>
  </si>
  <si>
    <t>Insider Threat/Compromised Credentials</t>
  </si>
  <si>
    <t>Unusual activity by an insider with valid credentials. This could indicate a user with malicious intent or potential compromise of that user's credentials.</t>
  </si>
  <si>
    <t>Policy Violation</t>
  </si>
  <si>
    <t>An alert to indicate policy voilations based on provisioned Whitelist connections.</t>
  </si>
  <si>
    <t>Suspicious Infected Host</t>
  </si>
  <si>
    <t>A host is suspected to be infected.</t>
  </si>
  <si>
    <t>Botnet</t>
  </si>
  <si>
    <t>A network of private computers infected with malicious software and controlled as a group without the owners' knowledge, e.g., to send spam or syn messages.</t>
  </si>
  <si>
    <t>Spank Attack</t>
  </si>
  <si>
    <t>Spank attack is form of DDoS attack where attacker utilizes multicast addresses as source address to mutliply the bandwidth consumed by the network and the targetted host.</t>
  </si>
  <si>
    <t>Potential Data Raid</t>
  </si>
  <si>
    <t>Detection of potential data breach or data raid from critical assets.</t>
  </si>
  <si>
    <t>Potential Exploit</t>
  </si>
  <si>
    <t>System has observed traffic pattern that would indicate an attempt to exploit system vulnerability.</t>
  </si>
  <si>
    <t>Volumetric DDoS</t>
  </si>
  <si>
    <t>Attacks that use massive amount of traffic saturating the bandwidth of the target. Volumetric attacks are easy to generate using Protocol (TCP/UDP) Flood.</t>
  </si>
  <si>
    <t>RC4 Attack</t>
  </si>
  <si>
    <t>Potential RC-4 Encription Vulnerability exploitation detected.</t>
  </si>
  <si>
    <t>Suspicious Account Creation - Insider Threat</t>
  </si>
  <si>
    <t>An account created for malicious intent by an Insider Administrator.</t>
  </si>
  <si>
    <t>Brute Force Attack</t>
  </si>
  <si>
    <t>Brute Force login attack on a particular host.</t>
  </si>
  <si>
    <t>Potential Web Exploit</t>
  </si>
  <si>
    <t>System has observed traffic pattern that would indicate an attempt to exploit Web Application vulnerability.</t>
  </si>
  <si>
    <t>Potential Vulnerability Exploit</t>
  </si>
  <si>
    <t>System has observed traffic pattern that would indicate an attempt by a host to exploit application vulnerabilities present on other host(s).</t>
  </si>
  <si>
    <t>ICMP DDoS</t>
  </si>
  <si>
    <t>ICMP FLOOD based attack detection</t>
  </si>
  <si>
    <t>Malware Infected Host</t>
  </si>
  <si>
    <t>A private computer infected with malicious software</t>
  </si>
  <si>
    <t>Insider Threat (USB Copy)</t>
  </si>
  <si>
    <t>An Insider detected to be stealing the critical information from a high-value asset to USB.</t>
  </si>
  <si>
    <t>3.1.2</t>
  </si>
  <si>
    <t>DDoS Amplification</t>
  </si>
  <si>
    <t>Amplification based DDoS attack detection.</t>
  </si>
  <si>
    <t>DDoS TCP Syn</t>
  </si>
  <si>
    <t>TCP SYN based DDoS attack detection.</t>
  </si>
  <si>
    <t>Ransomware</t>
  </si>
  <si>
    <t>Ransomware Detected.</t>
  </si>
  <si>
    <t>3.1.3</t>
  </si>
  <si>
    <t>DNS Tunneling</t>
  </si>
  <si>
    <t>DNS Tunnel Detected.</t>
  </si>
  <si>
    <t>Compromised Credentials</t>
  </si>
  <si>
    <t>User Credentals are suspected to be compromised</t>
  </si>
  <si>
    <t>Unusual Email Behavior</t>
  </si>
  <si>
    <t>* Threat models are constantly improved with every release; We may add new models, deprecate existing models or merge/split current models without notice</t>
  </si>
  <si>
    <t>Required</t>
  </si>
  <si>
    <t>Optional - affects scoring</t>
  </si>
  <si>
    <t xml:space="preserve">Vendor </t>
  </si>
  <si>
    <t>Product/Family</t>
  </si>
  <si>
    <t>Model(s)</t>
  </si>
  <si>
    <t>Supported Features</t>
  </si>
  <si>
    <t>Logs &amp; Flows
Version (Tested Against) **</t>
  </si>
  <si>
    <t>Remediation 
Version (Supported) ***</t>
  </si>
  <si>
    <t>Cisco</t>
  </si>
  <si>
    <t>ASA</t>
  </si>
  <si>
    <t>5450 &amp;/5485,5540 5585, 5510 ,2821,2911,1941,1841</t>
  </si>
  <si>
    <t>Netflow v9
Netflow v5
Syslog</t>
  </si>
  <si>
    <t xml:space="preserve">8.2(5)
</t>
  </si>
  <si>
    <t>Juniper</t>
  </si>
  <si>
    <t>SRX</t>
  </si>
  <si>
    <t>All</t>
  </si>
  <si>
    <t>14.1R1.10</t>
  </si>
  <si>
    <t>Netflow v9
Syslog
Remediation</t>
  </si>
  <si>
    <t>PAN-OS 6.1.0, PAN-OS 6.1.15;NF V9 ;PA-5050s</t>
  </si>
  <si>
    <t>PAN-OS 7.1.0</t>
  </si>
  <si>
    <t>Netflow v5
Netflow v9
IPFIX
Syslog
Remediation</t>
  </si>
  <si>
    <t>6.2.6.0-20n, 6.2.7.1-23n;NSA 3600;6.2.1.1;6.2.6.0-20n above;HA 6.0.5.2</t>
  </si>
  <si>
    <t>6.2.6.0-20n, 6.2.7.1-23n</t>
  </si>
  <si>
    <t>Netflow v9
Syslog</t>
  </si>
  <si>
    <t>R77.20 &amp; R77.30</t>
  </si>
  <si>
    <t>UTM</t>
  </si>
  <si>
    <t>Syslog
Remediation</t>
  </si>
  <si>
    <t>Sophos UTM 8</t>
  </si>
  <si>
    <t>UTM 9.0</t>
  </si>
  <si>
    <t>Fortigate</t>
  </si>
  <si>
    <t>240D</t>
  </si>
  <si>
    <t>Netflow v9
Sflow
Syslog</t>
  </si>
  <si>
    <t>240d, 100D</t>
  </si>
  <si>
    <t>Switches &amp; Routers</t>
  </si>
  <si>
    <t>Cisco Router  2821 ,2911 , 1941 , 1841 SwitchCisco 3560X; 6509E;2960x</t>
  </si>
  <si>
    <t>MX</t>
  </si>
  <si>
    <t>MX108 &amp; MX408</t>
  </si>
  <si>
    <t>sflow</t>
  </si>
  <si>
    <t>ExtremeOS v12.5.4.5X670V-48t</t>
  </si>
  <si>
    <t>Windows</t>
  </si>
  <si>
    <t xml:space="preserve">Microsoft </t>
  </si>
  <si>
    <t>Server 2008/2012
Professional 7, 8, 10</t>
  </si>
  <si>
    <t>Windows Logs</t>
  </si>
  <si>
    <t>Server 2008/2012, 2008-R2/2012-R2
Professional 7, 8, 10</t>
  </si>
  <si>
    <t>Microsoft</t>
  </si>
  <si>
    <t>Exchange</t>
  </si>
  <si>
    <t>MS Exchange Server-2010
MS Exchange Server-2012</t>
  </si>
  <si>
    <t>AD</t>
  </si>
  <si>
    <t>Server 2012;2008R2</t>
  </si>
  <si>
    <t>Windows Logs
Remediation</t>
  </si>
  <si>
    <t>Server 2012</t>
  </si>
  <si>
    <t>Office 365</t>
  </si>
  <si>
    <t>IIS -webserver</t>
  </si>
  <si>
    <t>Windows logs</t>
  </si>
  <si>
    <t>Linux</t>
  </si>
  <si>
    <t>SSH Logs</t>
  </si>
  <si>
    <t>FTP Logs</t>
  </si>
  <si>
    <t>DNS Logs</t>
  </si>
  <si>
    <t>DHCP Logs</t>
  </si>
  <si>
    <t>Endpoint Security</t>
  </si>
  <si>
    <t>Logs</t>
  </si>
  <si>
    <t>Squid</t>
  </si>
  <si>
    <t>Proxy Logs</t>
  </si>
  <si>
    <t>3.5.20</t>
  </si>
  <si>
    <t>Apache Logs</t>
  </si>
  <si>
    <t>Email Exchange</t>
  </si>
  <si>
    <t>SMTP</t>
  </si>
  <si>
    <t>Server logs</t>
  </si>
  <si>
    <t>MySQL</t>
  </si>
  <si>
    <t>MySQL Server</t>
  </si>
  <si>
    <t>Database logs</t>
  </si>
  <si>
    <t>McAfee</t>
  </si>
  <si>
    <t>Mcafee Wb Gateway</t>
  </si>
  <si>
    <t>proxy logs</t>
  </si>
  <si>
    <t>* Work In Progress</t>
  </si>
  <si>
    <t>** Our internal testing of flow and/or log processing is done against the list version. However, flow and log formats doesn't change from version to version, hence we expect this functionality to work with versions prior and after the listed version.</t>
  </si>
  <si>
    <t>*** Remediation functionality is supported for those devices that is running the listed against the device.</t>
  </si>
  <si>
    <t>Notes:</t>
  </si>
  <si>
    <t>VPN</t>
  </si>
  <si>
    <t>Email Servers</t>
  </si>
  <si>
    <t>Database Servers</t>
  </si>
  <si>
    <t>Endpoints</t>
  </si>
  <si>
    <t>Google Cloud Applications</t>
  </si>
  <si>
    <t>Azure Cloud Applications</t>
  </si>
  <si>
    <t>AWS Cloud Applications</t>
  </si>
  <si>
    <t>Oracle Cloud Applications</t>
  </si>
  <si>
    <t>Other Applications(If any)</t>
  </si>
  <si>
    <t>Critical Device Type</t>
  </si>
  <si>
    <r>
      <rPr>
        <b/>
        <sz val="11"/>
        <color rgb="FFFF0000"/>
        <rFont val="Calibri"/>
        <family val="2"/>
      </rPr>
      <t>Critical Devices</t>
    </r>
    <r>
      <rPr>
        <b/>
        <sz val="11"/>
        <color rgb="FF000000"/>
        <rFont val="Calibri"/>
        <family val="2"/>
      </rPr>
      <t xml:space="preserve"> -Firewalls,Server(Windows,Linux,Edr),L3 Switch ,IDS,IPS,DLP,Web Server,any other Security devices .</t>
    </r>
  </si>
  <si>
    <t>Windows Server 2016</t>
  </si>
  <si>
    <t xml:space="preserve">Cisco Catalyst </t>
  </si>
  <si>
    <t>Linux Enterprise Version 7</t>
  </si>
  <si>
    <t>Microsoft Exchange 2016</t>
  </si>
  <si>
    <t>Microsoft Server 2016</t>
  </si>
  <si>
    <t xml:space="preserve">Oracle </t>
  </si>
  <si>
    <t>Windows 10/11</t>
  </si>
  <si>
    <t>Oracle database for SAP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</si>
</sst>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font>
      <sz val="11"/>
      <color rgb="FF000000"/>
      <name val="Calibri"/>
    </font>
    <font>
      <sz val="11"/>
      <name val="Calibri"/>
    </font>
    <font>
      <b/>
      <sz val="14"/>
      <color rgb="FFFFFFFF"/>
      <name val="Calibri"/>
    </font>
    <font>
      <b/>
      <sz val="12"/>
      <color rgb="FFFFFFFF"/>
      <name val="Calibri"/>
    </font>
    <font>
      <b/>
      <sz val="14"/>
      <color rgb="FF000000"/>
      <name val="Calibri"/>
    </font>
    <font>
      <b/>
      <sz val="11"/>
      <color rgb="FF000000"/>
      <name val="Calibri"/>
    </font>
    <font>
      <b/>
      <sz val="11"/>
      <color theme="1"/>
      <name val="Calibri"/>
    </font>
    <font>
      <b/>
      <sz val="22"/>
      <color rgb="FFFDE9D9"/>
      <name val="Calibri"/>
    </font>
    <font>
      <b/>
      <sz val="10"/>
      <color rgb="FF000000"/>
      <name val="Arial"/>
    </font>
    <font>
      <sz val="10"/>
      <color rgb="FF000000"/>
      <name val="Arial"/>
    </font>
    <font>
      <sz val="11"/>
      <color rgb="FF000000"/>
      <name val="Cambria"/>
    </font>
    <font>
      <sz val="12"/>
      <color rgb="FF000000"/>
      <name val="Noto Sans Symbols"/>
    </font>
    <font>
      <sz val="12"/>
      <color rgb="FF000000"/>
      <name val="Calibri"/>
    </font>
    <font>
      <b/>
      <sz val="20"/>
      <color rgb="FF000000"/>
      <name val="Calibri"/>
    </font>
    <font>
      <b/>
      <sz val="14"/>
      <color rgb="FFDAEEF3"/>
      <name val="Calibri"/>
    </font>
    <font>
      <sz val="11"/>
      <color rgb="FF205867"/>
      <name val="Calibri"/>
    </font>
    <font>
      <sz val="12"/>
      <color rgb="FF205867"/>
      <name val="Calibri"/>
    </font>
    <font>
      <b/>
      <sz val="21"/>
      <color rgb="FFFDE9D9"/>
      <name val="Calibri"/>
    </font>
    <font>
      <sz val="14"/>
      <color rgb="FF000000"/>
      <name val="Calibri"/>
    </font>
    <font>
      <b/>
      <sz val="11"/>
      <color rgb="FFFFFFFF"/>
      <name val="Calibri"/>
    </font>
    <font>
      <sz val="11"/>
      <color rgb="FF17365D"/>
      <name val="Calibri"/>
    </font>
    <font>
      <b/>
      <sz val="12"/>
      <color rgb="FF000000"/>
      <name val="Calibri"/>
    </font>
    <font>
      <sz val="20"/>
      <color rgb="FF000000"/>
      <name val="Calibri"/>
    </font>
    <font>
      <sz val="9"/>
      <color rgb="FF000000"/>
      <name val="Calibri"/>
    </font>
    <font>
      <sz val="11"/>
      <color rgb="FF000000"/>
      <name val="Noto Sans Symbols"/>
    </font>
    <font>
      <u/>
      <sz val="11"/>
      <color rgb="FF0000FF"/>
      <name val="Calibri"/>
    </font>
    <font>
      <sz val="10"/>
      <color rgb="FF002060"/>
      <name val="Times New Roman"/>
    </font>
    <font>
      <b/>
      <sz val="11"/>
      <color rgb="FF000000"/>
      <name val="Times New Roman"/>
    </font>
    <font>
      <sz val="11"/>
      <color rgb="FF000000"/>
      <name val="Times New Roman"/>
    </font>
    <font>
      <b/>
      <sz val="18"/>
      <color rgb="FFFFFF00"/>
      <name val="Calibri"/>
    </font>
    <font>
      <sz val="11"/>
      <color theme="1"/>
      <name val="Calibri"/>
    </font>
    <font>
      <sz val="12"/>
      <color theme="1"/>
      <name val="Calibri"/>
    </font>
    <font>
      <sz val="11"/>
      <color rgb="FF2A2A2A"/>
      <name val="Quattrocento Sans"/>
    </font>
    <font>
      <b/>
      <sz val="14"/>
      <color theme="1"/>
      <name val="Calibri"/>
    </font>
    <font>
      <sz val="10"/>
      <color theme="1"/>
      <name val="Arial"/>
    </font>
    <font>
      <b/>
      <sz val="18"/>
      <color rgb="FF000000"/>
      <name val="Calibri"/>
    </font>
    <font>
      <sz val="12"/>
      <color rgb="FF244061"/>
      <name val="Calibri"/>
    </font>
    <font>
      <sz val="15"/>
      <color rgb="FF006100"/>
      <name val="Calibri"/>
    </font>
    <font>
      <sz val="15"/>
      <color rgb="FF244061"/>
      <name val="Calibri"/>
    </font>
    <font>
      <sz val="15"/>
      <color rgb="FF000000"/>
      <name val="Calibri"/>
    </font>
    <font>
      <sz val="15"/>
      <color rgb="FF006100"/>
      <name val="Menlo bold"/>
    </font>
    <font>
      <sz val="13"/>
      <color rgb="FFFF6600"/>
      <name val="Helvetica Neue"/>
    </font>
    <font>
      <sz val="13"/>
      <color rgb="FF000000"/>
      <name val="Helvetica Neue"/>
    </font>
    <font>
      <sz val="12"/>
      <color rgb="FF006100"/>
      <name val="Calibri"/>
    </font>
    <font>
      <sz val="11"/>
      <color rgb="FF000000"/>
      <name val="Helvetica Neue"/>
    </font>
    <font>
      <sz val="12"/>
      <color rgb="FF9C6500"/>
      <name val="Calibri"/>
    </font>
    <font>
      <sz val="12"/>
      <color rgb="FF9C0006"/>
      <name val="Calibri"/>
    </font>
    <font>
      <b/>
      <sz val="14"/>
      <color rgb="FFFFFF00"/>
      <name val="Calibri"/>
    </font>
    <font>
      <b/>
      <sz val="14"/>
      <color rgb="FFFDE9D9"/>
      <name val="Calibri"/>
    </font>
    <font>
      <sz val="11"/>
      <color rgb="FF974806"/>
      <name val="Calibri"/>
    </font>
    <font>
      <sz val="12"/>
      <color rgb="FF974806"/>
      <name val="Calibri"/>
    </font>
    <font>
      <b/>
      <sz val="14"/>
      <color rgb="FFE5DFEC"/>
      <name val="Calibri"/>
    </font>
    <font>
      <sz val="11"/>
      <color rgb="FF3F3151"/>
      <name val="Calibri"/>
    </font>
    <font>
      <b/>
      <sz val="14"/>
      <color rgb="FFEAF1DD"/>
      <name val="Calibri"/>
    </font>
    <font>
      <sz val="11"/>
      <color rgb="FF4F6128"/>
      <name val="Calibri"/>
    </font>
    <font>
      <b/>
      <sz val="14"/>
      <color rgb="FFDBE5F1"/>
      <name val="Calibri"/>
    </font>
    <font>
      <sz val="11"/>
      <color rgb="FF244061"/>
      <name val="Calibri"/>
    </font>
    <font>
      <b/>
      <sz val="14"/>
      <color rgb="FFDDD9C3"/>
      <name val="Calibri"/>
    </font>
    <font>
      <sz val="11"/>
      <color rgb="FF1D1B10"/>
      <name val="Calibri"/>
    </font>
    <font>
      <b/>
      <sz val="11"/>
      <color rgb="FFFF0000"/>
      <name val="Calibri"/>
    </font>
    <font>
      <sz val="11"/>
      <color rgb="FFC0504D"/>
      <name val="Calibri"/>
    </font>
    <font>
      <sz val="7"/>
      <color rgb="FF000000"/>
      <name val="Times New Roman"/>
    </font>
    <font>
      <sz val="12"/>
      <color rgb="FF000000"/>
      <name val="Cambria"/>
    </font>
    <font>
      <sz val="12"/>
      <color rgb="FFC0504D"/>
      <name val="Calibri"/>
    </font>
    <font>
      <i/>
      <sz val="10"/>
      <color rgb="FF002060"/>
      <name val="Times New Roman"/>
    </font>
    <font>
      <u/>
      <sz val="11"/>
      <color theme="10"/>
      <name val="Calibri"/>
    </font>
    <font>
      <sz val="11"/>
      <color rgb="FF000000"/>
      <name val="Calibri"/>
      <family val="2"/>
    </font>
    <font>
      <b/>
      <sz val="11"/>
      <color rgb="FF000000"/>
      <name val="Calibri"/>
      <family val="2"/>
    </font>
    <font>
      <sz val="11"/>
      <name val="Calibri"/>
      <family val="2"/>
    </font>
    <font>
      <b/>
      <sz val="14"/>
      <color rgb="FFFFFFFF"/>
      <name val="Calibri"/>
      <family val="2"/>
    </font>
    <font>
      <b/>
      <sz val="11"/>
      <color rgb="FFFF0000"/>
      <name val="Calibri"/>
      <family val="2"/>
    </font>
  </fonts>
  <fills count="36">
    <fill>
      <patternFill patternType="none"/>
    </fill>
    <fill>
      <patternFill patternType="gray125"/>
    </fill>
    <fill>
      <patternFill patternType="solid">
        <fgColor rgb="FF1F497D"/>
        <bgColor rgb="FF1F497D"/>
      </patternFill>
    </fill>
    <fill>
      <patternFill patternType="solid">
        <fgColor rgb="FFF79646"/>
        <bgColor rgb="FFF79646"/>
      </patternFill>
    </fill>
    <fill>
      <patternFill patternType="solid">
        <fgColor rgb="FFFDE9D9"/>
        <bgColor rgb="FFFDE9D9"/>
      </patternFill>
    </fill>
    <fill>
      <patternFill patternType="solid">
        <fgColor rgb="FF4F6128"/>
        <bgColor rgb="FF4F6128"/>
      </patternFill>
    </fill>
    <fill>
      <patternFill patternType="solid">
        <fgColor rgb="FF205867"/>
        <bgColor rgb="FF205867"/>
      </patternFill>
    </fill>
    <fill>
      <patternFill patternType="solid">
        <fgColor rgb="FFEAF1DD"/>
        <bgColor rgb="FFEAF1DD"/>
      </patternFill>
    </fill>
    <fill>
      <patternFill patternType="solid">
        <fgColor rgb="FFDAEEF3"/>
        <bgColor rgb="FFDAEEF3"/>
      </patternFill>
    </fill>
    <fill>
      <patternFill patternType="solid">
        <fgColor rgb="FFDBE5F1"/>
        <bgColor rgb="FFDBE5F1"/>
      </patternFill>
    </fill>
    <fill>
      <patternFill patternType="solid">
        <fgColor rgb="FFC0504D"/>
        <bgColor rgb="FFC0504D"/>
      </patternFill>
    </fill>
    <fill>
      <patternFill patternType="solid">
        <fgColor rgb="FFD99594"/>
        <bgColor rgb="FFD99594"/>
      </patternFill>
    </fill>
    <fill>
      <patternFill patternType="solid">
        <fgColor rgb="FFF2DBDB"/>
        <bgColor rgb="FFF2DBDB"/>
      </patternFill>
    </fill>
    <fill>
      <patternFill patternType="solid">
        <fgColor rgb="FF3F3151"/>
        <bgColor rgb="FF3F3151"/>
      </patternFill>
    </fill>
    <fill>
      <patternFill patternType="solid">
        <fgColor rgb="FFC6EFCE"/>
        <bgColor rgb="FFC6EFCE"/>
      </patternFill>
    </fill>
    <fill>
      <patternFill patternType="solid">
        <fgColor rgb="FFE5DFEC"/>
        <bgColor rgb="FFE5DFEC"/>
      </patternFill>
    </fill>
    <fill>
      <patternFill patternType="solid">
        <fgColor rgb="FF9BBB59"/>
        <bgColor rgb="FF9BBB59"/>
      </patternFill>
    </fill>
    <fill>
      <patternFill patternType="solid">
        <fgColor rgb="FF8DB3E2"/>
        <bgColor rgb="FF8DB3E2"/>
      </patternFill>
    </fill>
    <fill>
      <patternFill patternType="solid">
        <fgColor rgb="FFC6D9F0"/>
        <bgColor rgb="FFC6D9F0"/>
      </patternFill>
    </fill>
    <fill>
      <patternFill patternType="solid">
        <fgColor rgb="FFFFF7AA"/>
        <bgColor rgb="FFFFF7AA"/>
      </patternFill>
    </fill>
    <fill>
      <patternFill patternType="solid">
        <fgColor rgb="FFFFFF00"/>
        <bgColor rgb="FFFFFF00"/>
      </patternFill>
    </fill>
    <fill>
      <patternFill patternType="solid">
        <fgColor rgb="FF92D050"/>
        <bgColor rgb="FF92D050"/>
      </patternFill>
    </fill>
    <fill>
      <patternFill patternType="solid">
        <fgColor rgb="FF0070C0"/>
        <bgColor rgb="FF0070C0"/>
      </patternFill>
    </fill>
    <fill>
      <patternFill patternType="solid">
        <fgColor rgb="FFFFFFFF"/>
        <bgColor rgb="FFFFFFFF"/>
      </patternFill>
    </fill>
    <fill>
      <patternFill patternType="solid">
        <fgColor rgb="FFD9D9D9"/>
        <bgColor rgb="FFD9D9D9"/>
      </patternFill>
    </fill>
    <fill>
      <patternFill patternType="solid">
        <fgColor rgb="FFDA3C20"/>
        <bgColor rgb="FFDA3C20"/>
      </patternFill>
    </fill>
    <fill>
      <patternFill patternType="solid">
        <fgColor rgb="FFCCCCCC"/>
        <bgColor rgb="FFCCCCCC"/>
      </patternFill>
    </fill>
    <fill>
      <patternFill patternType="solid">
        <fgColor rgb="FFF3F3F3"/>
        <bgColor rgb="FFF3F3F3"/>
      </patternFill>
    </fill>
    <fill>
      <patternFill patternType="solid">
        <fgColor rgb="FF17365D"/>
        <bgColor rgb="FF17365D"/>
      </patternFill>
    </fill>
    <fill>
      <patternFill patternType="solid">
        <fgColor rgb="FFB6DDE8"/>
        <bgColor rgb="FFB6DDE8"/>
      </patternFill>
    </fill>
    <fill>
      <patternFill patternType="solid">
        <fgColor rgb="FFFFEB9C"/>
        <bgColor rgb="FFFFEB9C"/>
      </patternFill>
    </fill>
    <fill>
      <patternFill patternType="solid">
        <fgColor rgb="FF974806"/>
        <bgColor rgb="FF974806"/>
      </patternFill>
    </fill>
    <fill>
      <patternFill patternType="solid">
        <fgColor rgb="FF244061"/>
        <bgColor rgb="FF244061"/>
      </patternFill>
    </fill>
    <fill>
      <patternFill patternType="solid">
        <fgColor rgb="FF1D1B10"/>
        <bgColor rgb="FF1D1B10"/>
      </patternFill>
    </fill>
    <fill>
      <patternFill patternType="solid">
        <fgColor rgb="FFDDD9C3"/>
        <bgColor rgb="FFDDD9C3"/>
      </patternFill>
    </fill>
    <fill>
      <patternFill patternType="solid">
        <fgColor rgb="FFFFFF00"/>
        <bgColor indexed="64"/>
      </patternFill>
    </fill>
  </fills>
  <borders count="5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CCCCCC"/>
      </left>
      <right style="thin">
        <color rgb="FF000000"/>
      </right>
      <top style="thin">
        <color rgb="FF000000"/>
      </top>
      <bottom style="thin">
        <color rgb="FF000000"/>
      </bottom>
      <diagonal/>
    </border>
    <border>
      <left/>
      <right style="medium">
        <color rgb="FF000000"/>
      </right>
      <top/>
      <bottom/>
      <diagonal/>
    </border>
    <border>
      <left style="medium">
        <color rgb="FF000000"/>
      </left>
      <right/>
      <top/>
      <bottom/>
      <diagonal/>
    </border>
    <border>
      <left/>
      <right style="medium">
        <color rgb="FF000000"/>
      </right>
      <top/>
      <bottom style="thin">
        <color rgb="FF000000"/>
      </bottom>
      <diagonal/>
    </border>
    <border>
      <left/>
      <right style="thin">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style="thin">
        <color rgb="FF000000"/>
      </left>
      <right style="thin">
        <color rgb="FF000000"/>
      </right>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2">
    <xf numFmtId="0" fontId="0" fillId="0" borderId="0"/>
    <xf numFmtId="0" fontId="65" fillId="0" borderId="0" applyNumberFormat="0" applyFill="0" applyBorder="0" applyAlignment="0" applyProtection="0"/>
  </cellStyleXfs>
  <cellXfs count="347">
    <xf numFmtId="0" fontId="0" fillId="0" borderId="0" xfId="0"/>
    <xf numFmtId="0" fontId="0" fillId="0" borderId="12" xfId="0" applyBorder="1" applyAlignment="1">
      <alignment horizontal="center"/>
    </xf>
    <xf numFmtId="0" fontId="0" fillId="0" borderId="5" xfId="0" applyBorder="1"/>
    <xf numFmtId="0" fontId="0" fillId="0" borderId="6" xfId="0" applyBorder="1"/>
    <xf numFmtId="0" fontId="8" fillId="17" borderId="22" xfId="0" applyFont="1" applyFill="1" applyBorder="1" applyAlignment="1">
      <alignment horizontal="center" vertical="center" wrapText="1"/>
    </xf>
    <xf numFmtId="0" fontId="0" fillId="17" borderId="12" xfId="0" applyFill="1" applyBorder="1" applyAlignment="1">
      <alignment horizontal="center" vertical="center" wrapText="1"/>
    </xf>
    <xf numFmtId="0" fontId="8" fillId="18" borderId="10" xfId="0" applyFont="1" applyFill="1" applyBorder="1" applyAlignment="1">
      <alignment horizontal="center" vertical="center" wrapText="1"/>
    </xf>
    <xf numFmtId="0" fontId="9" fillId="18" borderId="12" xfId="0" applyFont="1" applyFill="1" applyBorder="1" applyAlignment="1">
      <alignment horizontal="center" vertical="center" wrapText="1"/>
    </xf>
    <xf numFmtId="0" fontId="0" fillId="18" borderId="12" xfId="0" applyFill="1" applyBorder="1" applyAlignment="1">
      <alignment horizontal="center" vertical="center" wrapText="1"/>
    </xf>
    <xf numFmtId="0" fontId="0" fillId="18" borderId="11" xfId="0" applyFill="1" applyBorder="1" applyAlignment="1">
      <alignment horizontal="center" vertical="center" wrapText="1"/>
    </xf>
    <xf numFmtId="0" fontId="8" fillId="17" borderId="12"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8" fillId="18" borderId="12" xfId="0" applyFont="1" applyFill="1" applyBorder="1" applyAlignment="1">
      <alignment horizontal="center" vertical="center" wrapText="1"/>
    </xf>
    <xf numFmtId="0" fontId="10" fillId="18" borderId="12" xfId="0" applyFont="1" applyFill="1" applyBorder="1" applyAlignment="1">
      <alignment horizontal="center" vertical="center"/>
    </xf>
    <xf numFmtId="0" fontId="11" fillId="17" borderId="11" xfId="0" applyFont="1" applyFill="1" applyBorder="1" applyAlignment="1">
      <alignment horizontal="center" vertical="center"/>
    </xf>
    <xf numFmtId="0" fontId="0" fillId="17" borderId="10" xfId="0" applyFill="1" applyBorder="1" applyAlignment="1">
      <alignment horizontal="center" vertical="center" wrapText="1"/>
    </xf>
    <xf numFmtId="0" fontId="5" fillId="0" borderId="0" xfId="0" applyFont="1"/>
    <xf numFmtId="0" fontId="0" fillId="0" borderId="0" xfId="0" applyAlignment="1">
      <alignment wrapText="1"/>
    </xf>
    <xf numFmtId="0" fontId="0" fillId="0" borderId="0" xfId="0" applyAlignment="1">
      <alignment horizontal="center" vertical="center" wrapText="1"/>
    </xf>
    <xf numFmtId="0" fontId="16" fillId="8" borderId="12" xfId="0" applyFont="1" applyFill="1" applyBorder="1" applyAlignment="1">
      <alignment horizontal="center" vertical="center"/>
    </xf>
    <xf numFmtId="0" fontId="16" fillId="20" borderId="12" xfId="0" applyFont="1" applyFill="1" applyBorder="1" applyAlignment="1">
      <alignment horizontal="center" vertical="center"/>
    </xf>
    <xf numFmtId="0" fontId="16" fillId="21" borderId="12" xfId="0" applyFont="1" applyFill="1" applyBorder="1" applyAlignment="1">
      <alignment horizontal="center" vertical="center"/>
    </xf>
    <xf numFmtId="0" fontId="16" fillId="8" borderId="12" xfId="0" applyFont="1" applyFill="1" applyBorder="1" applyAlignment="1">
      <alignment vertical="center"/>
    </xf>
    <xf numFmtId="0" fontId="16" fillId="9" borderId="12" xfId="0" applyFont="1" applyFill="1" applyBorder="1" applyAlignment="1">
      <alignment horizontal="center" vertical="center"/>
    </xf>
    <xf numFmtId="0" fontId="18" fillId="0" borderId="0" xfId="0" applyFont="1"/>
    <xf numFmtId="0" fontId="0" fillId="22" borderId="12" xfId="0" applyFill="1" applyBorder="1"/>
    <xf numFmtId="0" fontId="19" fillId="2" borderId="12" xfId="0" applyFont="1" applyFill="1" applyBorder="1" applyAlignment="1">
      <alignment horizontal="center" vertical="center" wrapText="1"/>
    </xf>
    <xf numFmtId="0" fontId="0" fillId="0" borderId="12" xfId="0" applyBorder="1"/>
    <xf numFmtId="0" fontId="0" fillId="0" borderId="12" xfId="0" applyBorder="1" applyAlignment="1">
      <alignment horizontal="center" vertical="center" wrapText="1"/>
    </xf>
    <xf numFmtId="0" fontId="0" fillId="0" borderId="12" xfId="0" quotePrefix="1" applyBorder="1" applyAlignment="1">
      <alignment horizontal="center" vertical="center" wrapText="1"/>
    </xf>
    <xf numFmtId="0" fontId="0" fillId="0" borderId="0" xfId="0" quotePrefix="1"/>
    <xf numFmtId="0" fontId="0" fillId="0" borderId="12" xfId="0" applyBorder="1" applyAlignment="1">
      <alignment horizontal="center" wrapText="1"/>
    </xf>
    <xf numFmtId="0" fontId="0" fillId="0" borderId="12" xfId="0" applyBorder="1" applyAlignment="1">
      <alignment vertical="center" wrapText="1"/>
    </xf>
    <xf numFmtId="0" fontId="21" fillId="0" borderId="12" xfId="0" applyFont="1" applyBorder="1" applyAlignment="1">
      <alignment vertical="center" wrapText="1"/>
    </xf>
    <xf numFmtId="0" fontId="5" fillId="24" borderId="11" xfId="0" applyFont="1" applyFill="1" applyBorder="1" applyAlignment="1">
      <alignment vertical="center" wrapText="1"/>
    </xf>
    <xf numFmtId="0" fontId="2" fillId="25" borderId="12" xfId="0" applyFont="1" applyFill="1" applyBorder="1" applyAlignment="1">
      <alignment vertical="center" wrapText="1"/>
    </xf>
    <xf numFmtId="0" fontId="23" fillId="0" borderId="12" xfId="0" applyFont="1" applyBorder="1" applyAlignment="1">
      <alignment vertical="center" wrapText="1"/>
    </xf>
    <xf numFmtId="0" fontId="0" fillId="23" borderId="12" xfId="0" applyFill="1" applyBorder="1" applyAlignment="1">
      <alignment vertical="center"/>
    </xf>
    <xf numFmtId="0" fontId="0" fillId="23" borderId="12" xfId="0" applyFill="1" applyBorder="1"/>
    <xf numFmtId="0" fontId="5" fillId="23" borderId="33" xfId="0" applyFont="1" applyFill="1" applyBorder="1"/>
    <xf numFmtId="0" fontId="0" fillId="23" borderId="34" xfId="0" applyFill="1" applyBorder="1" applyAlignment="1">
      <alignment horizontal="center"/>
    </xf>
    <xf numFmtId="0" fontId="0" fillId="23" borderId="35" xfId="0" applyFill="1" applyBorder="1"/>
    <xf numFmtId="0" fontId="0" fillId="23" borderId="36" xfId="0" applyFill="1" applyBorder="1" applyAlignment="1">
      <alignment horizontal="center"/>
    </xf>
    <xf numFmtId="0" fontId="0" fillId="23" borderId="12" xfId="0" applyFill="1" applyBorder="1" applyAlignment="1">
      <alignment wrapText="1"/>
    </xf>
    <xf numFmtId="0" fontId="0" fillId="23" borderId="15" xfId="0" applyFill="1" applyBorder="1" applyAlignment="1">
      <alignment horizontal="left"/>
    </xf>
    <xf numFmtId="0" fontId="0" fillId="23" borderId="13" xfId="0" applyFill="1" applyBorder="1" applyAlignment="1">
      <alignment horizontal="center"/>
    </xf>
    <xf numFmtId="0" fontId="5" fillId="23" borderId="12" xfId="0" applyFont="1" applyFill="1" applyBorder="1"/>
    <xf numFmtId="0" fontId="0" fillId="23" borderId="12" xfId="0" applyFill="1" applyBorder="1" applyAlignment="1">
      <alignment horizontal="center"/>
    </xf>
    <xf numFmtId="0" fontId="0" fillId="23" borderId="21" xfId="0" applyFill="1" applyBorder="1" applyAlignment="1">
      <alignment horizontal="left"/>
    </xf>
    <xf numFmtId="0" fontId="25" fillId="23" borderId="37" xfId="0" applyFont="1" applyFill="1" applyBorder="1" applyAlignment="1">
      <alignment horizontal="center"/>
    </xf>
    <xf numFmtId="0" fontId="0" fillId="23" borderId="21" xfId="0" applyFill="1" applyBorder="1"/>
    <xf numFmtId="14" fontId="0" fillId="23" borderId="37" xfId="0" applyNumberFormat="1" applyFill="1" applyBorder="1" applyAlignment="1">
      <alignment horizontal="center"/>
    </xf>
    <xf numFmtId="0" fontId="0" fillId="23" borderId="12" xfId="0" applyFill="1" applyBorder="1" applyAlignment="1">
      <alignment vertical="top"/>
    </xf>
    <xf numFmtId="0" fontId="0" fillId="0" borderId="0" xfId="0" applyAlignment="1">
      <alignment horizontal="center"/>
    </xf>
    <xf numFmtId="0" fontId="0" fillId="23" borderId="35" xfId="0" applyFill="1" applyBorder="1" applyAlignment="1">
      <alignment horizontal="left"/>
    </xf>
    <xf numFmtId="0" fontId="0" fillId="23" borderId="37" xfId="0" applyFill="1" applyBorder="1" applyAlignment="1">
      <alignment horizontal="center"/>
    </xf>
    <xf numFmtId="0" fontId="5" fillId="0" borderId="38" xfId="0" applyFont="1" applyBorder="1" applyAlignment="1">
      <alignment vertical="center" wrapText="1"/>
    </xf>
    <xf numFmtId="0" fontId="0" fillId="0" borderId="39" xfId="0"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26" fillId="0" borderId="38" xfId="0" applyFont="1" applyBorder="1" applyAlignment="1">
      <alignment vertical="center" wrapText="1"/>
    </xf>
    <xf numFmtId="0" fontId="26" fillId="0" borderId="6" xfId="0" applyFont="1" applyBorder="1" applyAlignment="1">
      <alignment vertical="center" wrapText="1"/>
    </xf>
    <xf numFmtId="0" fontId="26" fillId="0" borderId="39" xfId="0" applyFont="1" applyBorder="1" applyAlignment="1">
      <alignment vertical="center" wrapText="1"/>
    </xf>
    <xf numFmtId="0" fontId="27" fillId="26" borderId="38" xfId="0" applyFont="1" applyFill="1" applyBorder="1" applyAlignment="1">
      <alignment vertical="center" wrapText="1"/>
    </xf>
    <xf numFmtId="0" fontId="27" fillId="26" borderId="34" xfId="0" applyFont="1" applyFill="1" applyBorder="1" applyAlignment="1">
      <alignment horizontal="left" vertical="center" wrapText="1"/>
    </xf>
    <xf numFmtId="0" fontId="27" fillId="26" borderId="34" xfId="0" applyFont="1" applyFill="1" applyBorder="1" applyAlignment="1">
      <alignment vertical="center" wrapText="1"/>
    </xf>
    <xf numFmtId="0" fontId="28" fillId="0" borderId="39" xfId="0" applyFont="1" applyBorder="1" applyAlignment="1">
      <alignment horizontal="center" vertical="center" wrapText="1"/>
    </xf>
    <xf numFmtId="0" fontId="27" fillId="0" borderId="6" xfId="0" applyFont="1" applyBorder="1" applyAlignment="1">
      <alignment vertical="center" wrapText="1"/>
    </xf>
    <xf numFmtId="0" fontId="28" fillId="0" borderId="6" xfId="0" applyFont="1" applyBorder="1" applyAlignment="1">
      <alignment vertical="center" wrapText="1"/>
    </xf>
    <xf numFmtId="0" fontId="28" fillId="0" borderId="0" xfId="0" applyFont="1" applyAlignment="1">
      <alignment vertical="center" wrapText="1"/>
    </xf>
    <xf numFmtId="0" fontId="27" fillId="27" borderId="38" xfId="0" applyFont="1" applyFill="1" applyBorder="1" applyAlignment="1">
      <alignment vertical="center" wrapText="1"/>
    </xf>
    <xf numFmtId="0" fontId="27" fillId="27" borderId="34" xfId="0" applyFont="1" applyFill="1" applyBorder="1" applyAlignment="1">
      <alignment vertical="center" wrapText="1"/>
    </xf>
    <xf numFmtId="0" fontId="28" fillId="0" borderId="39" xfId="0" applyFont="1" applyBorder="1" applyAlignment="1">
      <alignment vertical="center" wrapText="1"/>
    </xf>
    <xf numFmtId="0" fontId="5" fillId="0" borderId="42" xfId="0" applyFont="1" applyBorder="1" applyAlignment="1">
      <alignment horizontal="center" vertical="center" wrapText="1"/>
    </xf>
    <xf numFmtId="0" fontId="0" fillId="0" borderId="12" xfId="0" applyBorder="1" applyAlignment="1">
      <alignment vertical="center"/>
    </xf>
    <xf numFmtId="16" fontId="0" fillId="0" borderId="12" xfId="0" applyNumberFormat="1" applyBorder="1" applyAlignment="1">
      <alignment horizontal="center" vertical="center"/>
    </xf>
    <xf numFmtId="0" fontId="0" fillId="0" borderId="12" xfId="0" applyBorder="1" applyAlignment="1">
      <alignment horizontal="center" vertical="center"/>
    </xf>
    <xf numFmtId="0" fontId="5" fillId="0" borderId="43" xfId="0" applyFont="1" applyBorder="1" applyAlignment="1">
      <alignment vertical="center" wrapText="1"/>
    </xf>
    <xf numFmtId="0" fontId="5" fillId="0" borderId="44" xfId="0" applyFont="1" applyBorder="1" applyAlignment="1">
      <alignment vertical="center" wrapText="1"/>
    </xf>
    <xf numFmtId="0" fontId="5" fillId="0" borderId="45" xfId="0" applyFont="1" applyBorder="1" applyAlignment="1">
      <alignment vertical="center" wrapText="1"/>
    </xf>
    <xf numFmtId="0" fontId="5" fillId="0" borderId="46" xfId="0" applyFont="1"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47" xfId="0" applyBorder="1" applyAlignment="1">
      <alignment vertical="center" wrapText="1"/>
    </xf>
    <xf numFmtId="0" fontId="0" fillId="0" borderId="19" xfId="0" applyBorder="1" applyAlignment="1">
      <alignment vertical="center" wrapText="1"/>
    </xf>
    <xf numFmtId="0" fontId="0" fillId="0" borderId="37" xfId="0" applyBorder="1" applyAlignment="1">
      <alignment vertical="center" wrapText="1"/>
    </xf>
    <xf numFmtId="0" fontId="5" fillId="0" borderId="43" xfId="0" applyFont="1" applyBorder="1" applyAlignment="1">
      <alignment horizontal="center" vertical="center" wrapText="1"/>
    </xf>
    <xf numFmtId="0" fontId="5" fillId="0" borderId="46" xfId="0" applyFont="1" applyBorder="1" applyAlignment="1">
      <alignment horizontal="center" vertical="center" wrapText="1"/>
    </xf>
    <xf numFmtId="0" fontId="0" fillId="0" borderId="15" xfId="0" applyBorder="1" applyAlignment="1">
      <alignment vertical="center"/>
    </xf>
    <xf numFmtId="0" fontId="0" fillId="0" borderId="13" xfId="0" applyBorder="1" applyAlignment="1">
      <alignment horizontal="center" vertical="center"/>
    </xf>
    <xf numFmtId="0" fontId="0" fillId="0" borderId="16" xfId="0" applyBorder="1" applyAlignment="1">
      <alignment vertical="center"/>
    </xf>
    <xf numFmtId="0" fontId="0" fillId="0" borderId="37" xfId="0" applyBorder="1" applyAlignment="1">
      <alignment horizontal="center" vertical="center"/>
    </xf>
    <xf numFmtId="0" fontId="4" fillId="0" borderId="0" xfId="0" applyFont="1"/>
    <xf numFmtId="0" fontId="14" fillId="6" borderId="12" xfId="0" applyFont="1" applyFill="1" applyBorder="1" applyAlignment="1">
      <alignment horizontal="center" vertical="center"/>
    </xf>
    <xf numFmtId="0" fontId="31" fillId="8" borderId="12" xfId="0" applyFont="1" applyFill="1" applyBorder="1" applyAlignment="1">
      <alignment horizontal="center" vertical="center"/>
    </xf>
    <xf numFmtId="0" fontId="32" fillId="0" borderId="0" xfId="0" applyFont="1"/>
    <xf numFmtId="0" fontId="31" fillId="29" borderId="12" xfId="0" applyFont="1" applyFill="1" applyBorder="1" applyAlignment="1">
      <alignment horizontal="center" vertical="center"/>
    </xf>
    <xf numFmtId="0" fontId="30" fillId="0" borderId="12" xfId="0" applyFont="1" applyBorder="1"/>
    <xf numFmtId="0" fontId="34" fillId="0" borderId="0" xfId="0" applyFont="1"/>
    <xf numFmtId="0" fontId="35" fillId="0" borderId="0" xfId="0" applyFont="1"/>
    <xf numFmtId="0" fontId="33" fillId="9" borderId="12" xfId="0" applyFont="1" applyFill="1" applyBorder="1" applyAlignment="1">
      <alignment horizontal="center"/>
    </xf>
    <xf numFmtId="0" fontId="33" fillId="9" borderId="10" xfId="0" applyFont="1" applyFill="1" applyBorder="1" applyAlignment="1">
      <alignment horizontal="center"/>
    </xf>
    <xf numFmtId="0" fontId="30" fillId="0" borderId="12" xfId="0" applyFont="1" applyBorder="1" applyAlignment="1">
      <alignment horizontal="left"/>
    </xf>
    <xf numFmtId="0" fontId="30" fillId="0" borderId="30" xfId="0" applyFont="1" applyBorder="1" applyAlignment="1">
      <alignment horizontal="left"/>
    </xf>
    <xf numFmtId="0" fontId="0" fillId="0" borderId="0" xfId="0" applyAlignment="1">
      <alignment horizontal="center" vertical="center"/>
    </xf>
    <xf numFmtId="0" fontId="16" fillId="8" borderId="12" xfId="0" applyFont="1" applyFill="1" applyBorder="1" applyAlignment="1">
      <alignment horizontal="left" vertical="center"/>
    </xf>
    <xf numFmtId="0" fontId="36" fillId="8" borderId="12" xfId="0" applyFont="1" applyFill="1" applyBorder="1" applyAlignment="1">
      <alignment wrapText="1"/>
    </xf>
    <xf numFmtId="0" fontId="36" fillId="8" borderId="12" xfId="0" applyFont="1" applyFill="1" applyBorder="1" applyAlignment="1">
      <alignment horizontal="center" vertical="center" wrapText="1"/>
    </xf>
    <xf numFmtId="0" fontId="37" fillId="14" borderId="12" xfId="0" applyFont="1" applyFill="1" applyBorder="1" applyAlignment="1">
      <alignment horizontal="center" vertical="center" wrapText="1"/>
    </xf>
    <xf numFmtId="0" fontId="38" fillId="8" borderId="12" xfId="0" applyFont="1" applyFill="1" applyBorder="1" applyAlignment="1">
      <alignment wrapText="1"/>
    </xf>
    <xf numFmtId="0" fontId="39" fillId="8" borderId="12" xfId="0" applyFont="1" applyFill="1" applyBorder="1"/>
    <xf numFmtId="0" fontId="36" fillId="8" borderId="12" xfId="0" applyFont="1" applyFill="1" applyBorder="1" applyAlignment="1">
      <alignment horizontal="left" vertical="center"/>
    </xf>
    <xf numFmtId="0" fontId="36" fillId="8" borderId="12" xfId="0" applyFont="1" applyFill="1" applyBorder="1" applyAlignment="1">
      <alignment horizontal="center" vertical="center"/>
    </xf>
    <xf numFmtId="0" fontId="38" fillId="8" borderId="12" xfId="0" applyFont="1" applyFill="1" applyBorder="1" applyAlignment="1">
      <alignment horizontal="left" vertical="center"/>
    </xf>
    <xf numFmtId="0" fontId="36" fillId="8" borderId="12" xfId="0" applyFont="1" applyFill="1" applyBorder="1"/>
    <xf numFmtId="0" fontId="38" fillId="8" borderId="12" xfId="0" applyFont="1" applyFill="1" applyBorder="1"/>
    <xf numFmtId="0" fontId="40" fillId="14" borderId="12" xfId="0" applyFont="1" applyFill="1" applyBorder="1" applyAlignment="1">
      <alignment horizontal="center" vertical="center" wrapText="1"/>
    </xf>
    <xf numFmtId="0" fontId="0" fillId="8" borderId="12" xfId="0" applyFill="1" applyBorder="1" applyAlignment="1">
      <alignment vertical="center"/>
    </xf>
    <xf numFmtId="0" fontId="39" fillId="8" borderId="12" xfId="0" applyFont="1" applyFill="1" applyBorder="1" applyAlignment="1">
      <alignment vertical="center"/>
    </xf>
    <xf numFmtId="0" fontId="43" fillId="14" borderId="12" xfId="0" applyFont="1" applyFill="1" applyBorder="1" applyAlignment="1">
      <alignment horizontal="center" vertical="center" wrapText="1"/>
    </xf>
    <xf numFmtId="0" fontId="45" fillId="30" borderId="12" xfId="0" applyFont="1" applyFill="1" applyBorder="1" applyAlignment="1">
      <alignment horizontal="center" vertical="center" wrapText="1"/>
    </xf>
    <xf numFmtId="0" fontId="46" fillId="0" borderId="12" xfId="0" applyFont="1" applyBorder="1" applyAlignment="1">
      <alignment horizontal="center" vertical="center" wrapText="1"/>
    </xf>
    <xf numFmtId="0" fontId="0" fillId="0" borderId="0" xfId="0" applyAlignment="1">
      <alignment vertical="center"/>
    </xf>
    <xf numFmtId="0" fontId="47" fillId="2" borderId="12" xfId="0" applyFont="1" applyFill="1" applyBorder="1" applyAlignment="1">
      <alignment horizontal="center" vertical="center"/>
    </xf>
    <xf numFmtId="0" fontId="47" fillId="2" borderId="12" xfId="0" applyFont="1" applyFill="1" applyBorder="1" applyAlignment="1">
      <alignment horizontal="center" vertical="center" wrapText="1"/>
    </xf>
    <xf numFmtId="0" fontId="49" fillId="4" borderId="12" xfId="0" applyFont="1" applyFill="1" applyBorder="1" applyAlignment="1">
      <alignment vertical="center"/>
    </xf>
    <xf numFmtId="0" fontId="49" fillId="4" borderId="12" xfId="0" applyFont="1" applyFill="1" applyBorder="1" applyAlignment="1">
      <alignment vertical="center" wrapText="1"/>
    </xf>
    <xf numFmtId="0" fontId="49" fillId="4" borderId="12" xfId="0" applyFont="1" applyFill="1" applyBorder="1" applyAlignment="1">
      <alignment wrapText="1"/>
    </xf>
    <xf numFmtId="0" fontId="49" fillId="4" borderId="12" xfId="0" applyFont="1" applyFill="1" applyBorder="1" applyAlignment="1">
      <alignment horizontal="left" vertical="center" wrapText="1"/>
    </xf>
    <xf numFmtId="0" fontId="50" fillId="4" borderId="12" xfId="0" applyFont="1" applyFill="1" applyBorder="1" applyAlignment="1">
      <alignment vertical="center" wrapText="1"/>
    </xf>
    <xf numFmtId="0" fontId="49" fillId="4" borderId="12" xfId="0" applyFont="1" applyFill="1" applyBorder="1"/>
    <xf numFmtId="0" fontId="30" fillId="0" borderId="12" xfId="0" applyFont="1" applyBorder="1" applyAlignment="1">
      <alignment vertical="center"/>
    </xf>
    <xf numFmtId="0" fontId="30" fillId="0" borderId="12" xfId="0" applyFont="1" applyBorder="1" applyAlignment="1">
      <alignment horizontal="left" vertical="center" wrapText="1"/>
    </xf>
    <xf numFmtId="0" fontId="30" fillId="0" borderId="0" xfId="0" applyFont="1"/>
    <xf numFmtId="0" fontId="15" fillId="8" borderId="12" xfId="0" applyFont="1" applyFill="1" applyBorder="1" applyAlignment="1">
      <alignment horizontal="left" vertical="center"/>
    </xf>
    <xf numFmtId="0" fontId="15" fillId="8" borderId="12" xfId="0" applyFont="1" applyFill="1" applyBorder="1" applyAlignment="1">
      <alignment horizontal="left" vertical="center" wrapText="1"/>
    </xf>
    <xf numFmtId="0" fontId="15" fillId="8" borderId="12" xfId="0" applyFont="1" applyFill="1" applyBorder="1" applyAlignment="1">
      <alignment vertical="center"/>
    </xf>
    <xf numFmtId="0" fontId="30" fillId="0" borderId="12" xfId="0" applyFont="1" applyBorder="1" applyAlignment="1">
      <alignment horizontal="left" vertical="center"/>
    </xf>
    <xf numFmtId="0" fontId="52" fillId="15" borderId="12" xfId="0" applyFont="1" applyFill="1" applyBorder="1" applyAlignment="1">
      <alignment vertical="center"/>
    </xf>
    <xf numFmtId="0" fontId="52" fillId="15" borderId="12" xfId="0" applyFont="1" applyFill="1" applyBorder="1" applyAlignment="1">
      <alignment vertical="center" wrapText="1"/>
    </xf>
    <xf numFmtId="0" fontId="52" fillId="15" borderId="12" xfId="0" applyFont="1" applyFill="1" applyBorder="1" applyAlignment="1">
      <alignment horizontal="left" vertical="center" wrapText="1"/>
    </xf>
    <xf numFmtId="0" fontId="52" fillId="15" borderId="12" xfId="0" applyFont="1" applyFill="1" applyBorder="1"/>
    <xf numFmtId="0" fontId="54" fillId="7" borderId="12" xfId="0" applyFont="1" applyFill="1" applyBorder="1" applyAlignment="1">
      <alignment vertical="center"/>
    </xf>
    <xf numFmtId="0" fontId="54" fillId="7" borderId="12" xfId="0" applyFont="1" applyFill="1" applyBorder="1"/>
    <xf numFmtId="0" fontId="54" fillId="7" borderId="12" xfId="0" applyFont="1" applyFill="1" applyBorder="1" applyAlignment="1">
      <alignment horizontal="left" vertical="center" wrapText="1"/>
    </xf>
    <xf numFmtId="0" fontId="56" fillId="9" borderId="12" xfId="0" applyFont="1" applyFill="1" applyBorder="1" applyAlignment="1">
      <alignment vertical="center"/>
    </xf>
    <xf numFmtId="0" fontId="56" fillId="9" borderId="12" xfId="0" applyFont="1" applyFill="1" applyBorder="1"/>
    <xf numFmtId="0" fontId="56" fillId="9" borderId="12" xfId="0" applyFont="1" applyFill="1" applyBorder="1" applyAlignment="1">
      <alignment horizontal="left"/>
    </xf>
    <xf numFmtId="0" fontId="58" fillId="34" borderId="12" xfId="0" applyFont="1" applyFill="1" applyBorder="1" applyAlignment="1">
      <alignment vertical="center"/>
    </xf>
    <xf numFmtId="0" fontId="58" fillId="34" borderId="12" xfId="0" applyFont="1" applyFill="1" applyBorder="1"/>
    <xf numFmtId="0" fontId="58" fillId="34" borderId="12" xfId="0" applyFont="1" applyFill="1" applyBorder="1" applyAlignment="1">
      <alignment horizontal="left" vertical="center" wrapText="1"/>
    </xf>
    <xf numFmtId="0" fontId="58" fillId="34" borderId="12" xfId="0" applyFont="1" applyFill="1" applyBorder="1" applyAlignment="1">
      <alignment horizontal="left"/>
    </xf>
    <xf numFmtId="0" fontId="0" fillId="0" borderId="24" xfId="0" applyBorder="1"/>
    <xf numFmtId="0" fontId="0" fillId="0" borderId="23" xfId="0" applyBorder="1"/>
    <xf numFmtId="0" fontId="5" fillId="0" borderId="48" xfId="0" applyFont="1" applyBorder="1" applyAlignment="1">
      <alignment horizontal="center"/>
    </xf>
    <xf numFmtId="0" fontId="5" fillId="0" borderId="48" xfId="0" applyFont="1" applyBorder="1"/>
    <xf numFmtId="0" fontId="4" fillId="16" borderId="42" xfId="0" applyFont="1" applyFill="1" applyBorder="1"/>
    <xf numFmtId="0" fontId="4" fillId="16" borderId="42" xfId="0" applyFont="1" applyFill="1" applyBorder="1" applyAlignment="1">
      <alignment horizontal="center" vertical="center" wrapText="1"/>
    </xf>
    <xf numFmtId="0" fontId="0" fillId="18" borderId="49" xfId="0" applyFill="1" applyBorder="1" applyAlignment="1">
      <alignment horizontal="center" vertical="center" wrapText="1"/>
    </xf>
    <xf numFmtId="0" fontId="0" fillId="17" borderId="48" xfId="0" applyFill="1" applyBorder="1" applyAlignment="1">
      <alignment horizontal="center" vertical="center" wrapText="1"/>
    </xf>
    <xf numFmtId="0" fontId="0" fillId="0" borderId="54" xfId="0" applyBorder="1" applyAlignment="1">
      <alignment horizontal="center" vertical="center" wrapText="1"/>
    </xf>
    <xf numFmtId="0" fontId="20" fillId="22" borderId="53" xfId="0" applyFont="1" applyFill="1" applyBorder="1"/>
    <xf numFmtId="0" fontId="0" fillId="23" borderId="53" xfId="0" applyFill="1" applyBorder="1"/>
    <xf numFmtId="0" fontId="22" fillId="23" borderId="53" xfId="0" applyFont="1" applyFill="1" applyBorder="1"/>
    <xf numFmtId="0" fontId="5" fillId="23" borderId="49" xfId="0" applyFont="1" applyFill="1" applyBorder="1"/>
    <xf numFmtId="0" fontId="0" fillId="23" borderId="49" xfId="0" applyFill="1" applyBorder="1" applyAlignment="1">
      <alignment horizontal="center"/>
    </xf>
    <xf numFmtId="0" fontId="0" fillId="23" borderId="53" xfId="0" applyFill="1" applyBorder="1" applyAlignment="1">
      <alignment wrapText="1"/>
    </xf>
    <xf numFmtId="0" fontId="24" fillId="23" borderId="53" xfId="0" applyFont="1" applyFill="1" applyBorder="1" applyAlignment="1">
      <alignment horizontal="left" vertical="center" wrapText="1"/>
    </xf>
    <xf numFmtId="0" fontId="24" fillId="23" borderId="53" xfId="0" applyFont="1" applyFill="1" applyBorder="1" applyAlignment="1">
      <alignment horizontal="left" vertical="center"/>
    </xf>
    <xf numFmtId="0" fontId="0" fillId="23" borderId="53" xfId="0" applyFill="1" applyBorder="1" applyAlignment="1">
      <alignment horizontal="center"/>
    </xf>
    <xf numFmtId="0" fontId="5" fillId="23" borderId="53" xfId="0" applyFont="1" applyFill="1" applyBorder="1"/>
    <xf numFmtId="0" fontId="5" fillId="0" borderId="34" xfId="0" applyFont="1" applyBorder="1" applyAlignment="1">
      <alignment vertical="center" wrapText="1"/>
    </xf>
    <xf numFmtId="0" fontId="0" fillId="0" borderId="23" xfId="0" applyBorder="1" applyAlignment="1">
      <alignment vertical="center" wrapText="1"/>
    </xf>
    <xf numFmtId="0" fontId="0" fillId="0" borderId="34" xfId="0" applyBorder="1" applyAlignment="1">
      <alignment vertical="center" wrapText="1"/>
    </xf>
    <xf numFmtId="0" fontId="26" fillId="0" borderId="34" xfId="0" applyFont="1" applyBorder="1" applyAlignment="1">
      <alignment vertical="center" wrapText="1"/>
    </xf>
    <xf numFmtId="0" fontId="27" fillId="26" borderId="53" xfId="0" applyFont="1" applyFill="1" applyBorder="1" applyAlignment="1">
      <alignment vertical="center" wrapText="1"/>
    </xf>
    <xf numFmtId="0" fontId="5" fillId="0" borderId="5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vertical="center"/>
    </xf>
    <xf numFmtId="0" fontId="0" fillId="0" borderId="11" xfId="0" applyBorder="1" applyAlignment="1">
      <alignment vertical="center" wrapText="1"/>
    </xf>
    <xf numFmtId="0" fontId="0" fillId="0" borderId="9" xfId="0" applyBorder="1" applyAlignment="1">
      <alignment vertical="center" wrapText="1"/>
    </xf>
    <xf numFmtId="0" fontId="0" fillId="0" borderId="9" xfId="0" applyBorder="1" applyAlignment="1">
      <alignment vertical="center"/>
    </xf>
    <xf numFmtId="0" fontId="31" fillId="29" borderId="49" xfId="0" applyFont="1" applyFill="1" applyBorder="1" applyAlignment="1">
      <alignment horizontal="center" vertical="center"/>
    </xf>
    <xf numFmtId="0" fontId="31" fillId="8" borderId="54" xfId="0" applyFont="1" applyFill="1" applyBorder="1" applyAlignment="1">
      <alignment horizontal="center" vertical="center"/>
    </xf>
    <xf numFmtId="0" fontId="30" fillId="0" borderId="10" xfId="0" applyFont="1" applyBorder="1"/>
    <xf numFmtId="0" fontId="29" fillId="28" borderId="53" xfId="0" applyFont="1" applyFill="1" applyBorder="1" applyAlignment="1">
      <alignment horizontal="center" vertical="center"/>
    </xf>
    <xf numFmtId="0" fontId="4" fillId="28" borderId="53" xfId="0" applyFont="1" applyFill="1" applyBorder="1"/>
    <xf numFmtId="0" fontId="2" fillId="6" borderId="53" xfId="0" applyFont="1" applyFill="1" applyBorder="1"/>
    <xf numFmtId="0" fontId="36" fillId="8" borderId="54" xfId="0" applyFont="1" applyFill="1" applyBorder="1" applyAlignment="1">
      <alignment wrapText="1"/>
    </xf>
    <xf numFmtId="0" fontId="36" fillId="8" borderId="54" xfId="0" applyFont="1" applyFill="1" applyBorder="1" applyAlignment="1">
      <alignment horizontal="center" vertical="center" wrapText="1"/>
    </xf>
    <xf numFmtId="0" fontId="42" fillId="0" borderId="10" xfId="0" applyFont="1" applyBorder="1" applyAlignment="1">
      <alignment horizontal="center" vertical="center" wrapText="1"/>
    </xf>
    <xf numFmtId="0" fontId="49" fillId="4" borderId="42" xfId="0" applyFont="1" applyFill="1" applyBorder="1" applyAlignment="1">
      <alignment horizontal="left" vertical="center"/>
    </xf>
    <xf numFmtId="0" fontId="50" fillId="4" borderId="53" xfId="0" applyFont="1" applyFill="1" applyBorder="1" applyAlignment="1">
      <alignment vertical="center" wrapText="1"/>
    </xf>
    <xf numFmtId="0" fontId="52" fillId="15" borderId="42" xfId="0" applyFont="1" applyFill="1" applyBorder="1" applyAlignment="1">
      <alignment vertical="center"/>
    </xf>
    <xf numFmtId="0" fontId="52" fillId="15" borderId="49" xfId="0" applyFont="1" applyFill="1" applyBorder="1" applyAlignment="1">
      <alignment vertical="center"/>
    </xf>
    <xf numFmtId="0" fontId="52" fillId="15" borderId="53" xfId="0" applyFont="1" applyFill="1" applyBorder="1" applyAlignment="1">
      <alignment vertical="center"/>
    </xf>
    <xf numFmtId="0" fontId="14" fillId="6" borderId="53" xfId="0" applyFont="1" applyFill="1" applyBorder="1" applyAlignment="1">
      <alignment horizontal="center" vertical="center"/>
    </xf>
    <xf numFmtId="0" fontId="31" fillId="29" borderId="42" xfId="0" applyFont="1" applyFill="1" applyBorder="1" applyAlignment="1">
      <alignment horizontal="center" vertical="center"/>
    </xf>
    <xf numFmtId="0" fontId="52" fillId="15" borderId="54" xfId="0" applyFont="1" applyFill="1" applyBorder="1" applyAlignment="1">
      <alignment vertical="center"/>
    </xf>
    <xf numFmtId="0" fontId="1" fillId="0" borderId="50" xfId="0" applyFont="1" applyBorder="1"/>
    <xf numFmtId="0" fontId="68" fillId="0" borderId="50" xfId="0" applyFont="1" applyBorder="1"/>
    <xf numFmtId="0" fontId="5" fillId="0" borderId="48" xfId="0" applyFont="1" applyBorder="1" applyAlignment="1">
      <alignment horizontal="left"/>
    </xf>
    <xf numFmtId="0" fontId="0" fillId="0" borderId="13" xfId="0" applyBorder="1" applyAlignment="1">
      <alignment horizontal="left"/>
    </xf>
    <xf numFmtId="0" fontId="1" fillId="0" borderId="14" xfId="0" applyFont="1" applyBorder="1" applyAlignment="1">
      <alignment horizontal="left"/>
    </xf>
    <xf numFmtId="0" fontId="0" fillId="0" borderId="0" xfId="0" applyAlignment="1">
      <alignment horizontal="left"/>
    </xf>
    <xf numFmtId="0" fontId="69" fillId="10" borderId="27" xfId="0" applyFont="1" applyFill="1" applyBorder="1" applyAlignment="1">
      <alignment horizontal="center"/>
    </xf>
    <xf numFmtId="0" fontId="67" fillId="12" borderId="9" xfId="0" applyFont="1" applyFill="1" applyBorder="1" applyAlignment="1">
      <alignment horizontal="center" wrapText="1"/>
    </xf>
    <xf numFmtId="0" fontId="67" fillId="12" borderId="10" xfId="0" applyFont="1" applyFill="1" applyBorder="1" applyAlignment="1">
      <alignment horizontal="center" wrapText="1"/>
    </xf>
    <xf numFmtId="0" fontId="66" fillId="0" borderId="11" xfId="0" applyFont="1" applyBorder="1" applyAlignment="1">
      <alignment horizontal="center" wrapText="1"/>
    </xf>
    <xf numFmtId="0" fontId="66" fillId="0" borderId="48" xfId="0" applyFont="1" applyBorder="1" applyAlignment="1">
      <alignment horizontal="center" wrapText="1"/>
    </xf>
    <xf numFmtId="0" fontId="66" fillId="0" borderId="10" xfId="0" applyFont="1" applyBorder="1" applyAlignment="1">
      <alignment horizontal="center" wrapText="1"/>
    </xf>
    <xf numFmtId="0" fontId="67" fillId="12" borderId="16" xfId="0" applyFont="1" applyFill="1" applyBorder="1" applyAlignment="1">
      <alignment horizontal="center" wrapText="1"/>
    </xf>
    <xf numFmtId="0" fontId="5" fillId="12" borderId="19" xfId="0" applyFont="1" applyFill="1" applyBorder="1" applyAlignment="1">
      <alignment horizontal="center" wrapText="1"/>
    </xf>
    <xf numFmtId="0" fontId="67" fillId="35" borderId="48" xfId="0" applyFont="1" applyFill="1" applyBorder="1" applyAlignment="1">
      <alignment horizontal="left"/>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66" fillId="0" borderId="17" xfId="0" applyFont="1" applyBorder="1" applyAlignment="1">
      <alignment horizontal="center"/>
    </xf>
    <xf numFmtId="0" fontId="66" fillId="0" borderId="19" xfId="0" applyFont="1" applyBorder="1" applyAlignment="1">
      <alignment horizontal="center"/>
    </xf>
    <xf numFmtId="0" fontId="66" fillId="0" borderId="17" xfId="0" applyFont="1" applyBorder="1" applyAlignment="1">
      <alignment horizontal="left" wrapText="1"/>
    </xf>
    <xf numFmtId="0" fontId="66" fillId="0" borderId="20" xfId="0" applyFont="1" applyBorder="1" applyAlignment="1">
      <alignment horizontal="left" wrapText="1"/>
    </xf>
    <xf numFmtId="0" fontId="68" fillId="0" borderId="11" xfId="0" applyFont="1" applyBorder="1" applyAlignment="1">
      <alignment horizontal="left" wrapText="1"/>
    </xf>
    <xf numFmtId="0" fontId="68" fillId="0" borderId="8" xfId="0" applyFont="1" applyBorder="1" applyAlignment="1">
      <alignment horizontal="left" wrapText="1"/>
    </xf>
    <xf numFmtId="0" fontId="0" fillId="0" borderId="11" xfId="0" applyBorder="1" applyAlignment="1">
      <alignment horizontal="center" wrapText="1"/>
    </xf>
    <xf numFmtId="0" fontId="0" fillId="0" borderId="48" xfId="0" applyBorder="1" applyAlignment="1">
      <alignment horizontal="center" wrapText="1"/>
    </xf>
    <xf numFmtId="0" fontId="0" fillId="0" borderId="10" xfId="0" applyBorder="1" applyAlignment="1">
      <alignment horizontal="center" wrapText="1"/>
    </xf>
    <xf numFmtId="0" fontId="67" fillId="12" borderId="9" xfId="0" applyFont="1" applyFill="1" applyBorder="1" applyAlignment="1">
      <alignment horizontal="center"/>
    </xf>
    <xf numFmtId="0" fontId="5" fillId="12" borderId="10" xfId="0" applyFont="1" applyFill="1" applyBorder="1" applyAlignment="1">
      <alignment horizontal="center"/>
    </xf>
    <xf numFmtId="0" fontId="66" fillId="0" borderId="11" xfId="0" applyFont="1" applyBorder="1" applyAlignment="1">
      <alignment horizontal="left" wrapText="1"/>
    </xf>
    <xf numFmtId="0" fontId="66" fillId="0" borderId="8" xfId="0" applyFont="1" applyBorder="1" applyAlignment="1">
      <alignment horizontal="left" wrapText="1"/>
    </xf>
    <xf numFmtId="0" fontId="2" fillId="10" borderId="9" xfId="0" applyFont="1" applyFill="1" applyBorder="1" applyAlignment="1">
      <alignment horizontal="center"/>
    </xf>
    <xf numFmtId="0" fontId="2" fillId="10" borderId="48" xfId="0" applyFont="1" applyFill="1" applyBorder="1" applyAlignment="1">
      <alignment horizontal="center"/>
    </xf>
    <xf numFmtId="0" fontId="2" fillId="10" borderId="8" xfId="0" applyFont="1" applyFill="1" applyBorder="1" applyAlignment="1">
      <alignment horizontal="center"/>
    </xf>
    <xf numFmtId="0" fontId="0" fillId="0" borderId="8" xfId="0" applyBorder="1" applyAlignment="1">
      <alignment horizont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0" fillId="0" borderId="11" xfId="0" applyBorder="1" applyAlignment="1">
      <alignment horizontal="center"/>
    </xf>
    <xf numFmtId="0" fontId="0" fillId="0" borderId="48" xfId="0" applyBorder="1" applyAlignment="1">
      <alignment horizontal="center"/>
    </xf>
    <xf numFmtId="0" fontId="0" fillId="0" borderId="10" xfId="0" applyBorder="1" applyAlignment="1">
      <alignment horizontal="center"/>
    </xf>
    <xf numFmtId="0" fontId="5" fillId="4" borderId="11" xfId="0" applyFont="1" applyFill="1" applyBorder="1" applyAlignment="1">
      <alignment horizontal="center"/>
    </xf>
    <xf numFmtId="0" fontId="65" fillId="0" borderId="11" xfId="1" applyBorder="1" applyAlignment="1">
      <alignment horizontal="center"/>
    </xf>
    <xf numFmtId="0" fontId="65" fillId="0" borderId="48" xfId="1" applyBorder="1" applyAlignment="1">
      <alignment horizontal="center"/>
    </xf>
    <xf numFmtId="0" fontId="65" fillId="0" borderId="8" xfId="1" applyBorder="1" applyAlignment="1">
      <alignment horizontal="center"/>
    </xf>
    <xf numFmtId="0" fontId="5" fillId="9" borderId="11" xfId="0" applyFont="1" applyFill="1" applyBorder="1" applyAlignment="1">
      <alignment horizontal="center"/>
    </xf>
    <xf numFmtId="0" fontId="5" fillId="9" borderId="48" xfId="0" applyFont="1" applyFill="1" applyBorder="1" applyAlignment="1">
      <alignment horizontal="center"/>
    </xf>
    <xf numFmtId="0" fontId="5" fillId="9" borderId="10" xfId="0" applyFont="1" applyFill="1" applyBorder="1" applyAlignment="1">
      <alignment horizontal="center"/>
    </xf>
    <xf numFmtId="0" fontId="5" fillId="8" borderId="9" xfId="0" applyFont="1" applyFill="1" applyBorder="1" applyAlignment="1">
      <alignment horizontal="center"/>
    </xf>
    <xf numFmtId="0" fontId="5" fillId="8" borderId="48" xfId="0" applyFont="1" applyFill="1" applyBorder="1" applyAlignment="1">
      <alignment horizontal="center"/>
    </xf>
    <xf numFmtId="0" fontId="5" fillId="8" borderId="10" xfId="0" applyFont="1" applyFill="1" applyBorder="1" applyAlignment="1">
      <alignment horizontal="center"/>
    </xf>
    <xf numFmtId="0" fontId="3" fillId="6" borderId="9" xfId="0" applyFont="1" applyFill="1" applyBorder="1" applyAlignment="1">
      <alignment horizontal="center"/>
    </xf>
    <xf numFmtId="0" fontId="3" fillId="6" borderId="48" xfId="0" applyFont="1" applyFill="1" applyBorder="1" applyAlignment="1">
      <alignment horizontal="center"/>
    </xf>
    <xf numFmtId="0" fontId="3" fillId="6" borderId="8" xfId="0" applyFont="1" applyFill="1" applyBorder="1" applyAlignment="1">
      <alignment horizontal="center"/>
    </xf>
    <xf numFmtId="0" fontId="5" fillId="9" borderId="9" xfId="0" applyFont="1" applyFill="1" applyBorder="1" applyAlignment="1">
      <alignment horizontal="center"/>
    </xf>
    <xf numFmtId="0" fontId="2" fillId="3" borderId="9" xfId="0" applyFont="1" applyFill="1" applyBorder="1" applyAlignment="1">
      <alignment horizontal="center"/>
    </xf>
    <xf numFmtId="0" fontId="2" fillId="3" borderId="48" xfId="0" applyFont="1" applyFill="1" applyBorder="1" applyAlignment="1">
      <alignment horizontal="center"/>
    </xf>
    <xf numFmtId="0" fontId="2" fillId="3" borderId="8" xfId="0" applyFont="1" applyFill="1" applyBorder="1" applyAlignment="1">
      <alignment horizontal="center"/>
    </xf>
    <xf numFmtId="0" fontId="6" fillId="4" borderId="11" xfId="0" applyFont="1" applyFill="1" applyBorder="1" applyAlignment="1">
      <alignment horizontal="center"/>
    </xf>
    <xf numFmtId="0" fontId="6" fillId="4" borderId="10" xfId="0" applyFont="1" applyFill="1" applyBorder="1" applyAlignment="1">
      <alignment horizontal="center"/>
    </xf>
    <xf numFmtId="0" fontId="5" fillId="0" borderId="11" xfId="0" applyFont="1" applyBorder="1" applyAlignment="1">
      <alignment horizontal="center"/>
    </xf>
    <xf numFmtId="0" fontId="5" fillId="0" borderId="48" xfId="0" applyFont="1" applyBorder="1" applyAlignment="1">
      <alignment horizontal="center"/>
    </xf>
    <xf numFmtId="0" fontId="5" fillId="0" borderId="8" xfId="0" applyFont="1" applyBorder="1" applyAlignment="1">
      <alignment horizontal="center"/>
    </xf>
    <xf numFmtId="0" fontId="0" fillId="0" borderId="8" xfId="0" applyBorder="1" applyAlignment="1">
      <alignment horizontal="center"/>
    </xf>
    <xf numFmtId="0" fontId="5" fillId="12" borderId="10" xfId="0" applyFont="1" applyFill="1" applyBorder="1" applyAlignment="1">
      <alignment horizontal="center" wrapText="1"/>
    </xf>
    <xf numFmtId="0" fontId="67" fillId="12" borderId="33" xfId="0" applyFont="1" applyFill="1" applyBorder="1" applyAlignment="1">
      <alignment horizontal="center" wrapText="1"/>
    </xf>
    <xf numFmtId="0" fontId="67" fillId="12" borderId="56" xfId="0" applyFont="1" applyFill="1" applyBorder="1" applyAlignment="1">
      <alignment horizontal="center" wrapText="1"/>
    </xf>
    <xf numFmtId="0" fontId="66" fillId="0" borderId="55" xfId="0" applyFont="1" applyBorder="1" applyAlignment="1">
      <alignment horizontal="center" wrapText="1"/>
    </xf>
    <xf numFmtId="0" fontId="66" fillId="0" borderId="7" xfId="0" applyFont="1" applyBorder="1" applyAlignment="1">
      <alignment horizontal="center" wrapText="1"/>
    </xf>
    <xf numFmtId="0" fontId="66" fillId="0" borderId="56" xfId="0" applyFont="1" applyBorder="1" applyAlignment="1">
      <alignment horizontal="center" wrapText="1"/>
    </xf>
    <xf numFmtId="0" fontId="66" fillId="0" borderId="55" xfId="0" applyFont="1" applyBorder="1" applyAlignment="1">
      <alignment horizontal="center"/>
    </xf>
    <xf numFmtId="0" fontId="66" fillId="0" borderId="56" xfId="0" applyFont="1" applyBorder="1" applyAlignment="1">
      <alignment horizontal="center"/>
    </xf>
    <xf numFmtId="0" fontId="66" fillId="0" borderId="34" xfId="0" applyFont="1" applyBorder="1" applyAlignment="1">
      <alignment horizontal="center" wrapText="1"/>
    </xf>
    <xf numFmtId="0" fontId="3" fillId="11" borderId="9" xfId="0" applyFont="1" applyFill="1" applyBorder="1" applyAlignment="1">
      <alignment horizontal="center"/>
    </xf>
    <xf numFmtId="0" fontId="3" fillId="11" borderId="10" xfId="0" applyFont="1" applyFill="1" applyBorder="1" applyAlignment="1">
      <alignment horizontal="center"/>
    </xf>
    <xf numFmtId="0" fontId="3" fillId="11" borderId="11" xfId="0" applyFont="1" applyFill="1" applyBorder="1" applyAlignment="1">
      <alignment horizontal="center"/>
    </xf>
    <xf numFmtId="0" fontId="3" fillId="11" borderId="48" xfId="0" applyFont="1" applyFill="1" applyBorder="1" applyAlignment="1">
      <alignment horizontal="center"/>
    </xf>
    <xf numFmtId="0" fontId="3" fillId="11" borderId="8" xfId="0" applyFont="1" applyFill="1" applyBorder="1" applyAlignment="1">
      <alignment horizontal="center"/>
    </xf>
    <xf numFmtId="0" fontId="5" fillId="12" borderId="9" xfId="0" applyFont="1" applyFill="1" applyBorder="1" applyAlignment="1">
      <alignment horizontal="center"/>
    </xf>
    <xf numFmtId="0" fontId="7" fillId="2" borderId="31" xfId="0" applyFont="1" applyFill="1" applyBorder="1" applyAlignment="1">
      <alignment horizontal="center" vertical="center"/>
    </xf>
    <xf numFmtId="0" fontId="1" fillId="0" borderId="31" xfId="0" applyFont="1" applyBorder="1"/>
    <xf numFmtId="0" fontId="12" fillId="19" borderId="53" xfId="0" applyFont="1" applyFill="1" applyBorder="1" applyAlignment="1">
      <alignment horizontal="left" vertical="center" wrapText="1"/>
    </xf>
    <xf numFmtId="0" fontId="1" fillId="0" borderId="53" xfId="0" applyFont="1" applyBorder="1"/>
    <xf numFmtId="0" fontId="12" fillId="19" borderId="53" xfId="0" applyFont="1" applyFill="1" applyBorder="1" applyAlignment="1">
      <alignment horizontal="left"/>
    </xf>
    <xf numFmtId="0" fontId="13" fillId="9" borderId="1" xfId="0" applyFont="1" applyFill="1" applyBorder="1" applyAlignment="1">
      <alignment horizontal="center" vertical="center"/>
    </xf>
    <xf numFmtId="0" fontId="1" fillId="0" borderId="2" xfId="0" applyFont="1" applyBorder="1"/>
    <xf numFmtId="0" fontId="1" fillId="0" borderId="3" xfId="0" applyFont="1" applyBorder="1"/>
    <xf numFmtId="0" fontId="1" fillId="0" borderId="24" xfId="0" applyFont="1" applyBorder="1"/>
    <xf numFmtId="0" fontId="0" fillId="0" borderId="0" xfId="0"/>
    <xf numFmtId="0" fontId="1" fillId="0" borderId="23" xfId="0" applyFont="1" applyBorder="1"/>
    <xf numFmtId="0" fontId="14" fillId="6" borderId="24" xfId="0" applyFont="1" applyFill="1" applyBorder="1" applyAlignment="1">
      <alignment horizontal="center" vertical="center"/>
    </xf>
    <xf numFmtId="0" fontId="1" fillId="0" borderId="26" xfId="0" applyFont="1" applyBorder="1"/>
    <xf numFmtId="0" fontId="15" fillId="8" borderId="24" xfId="0" applyFont="1" applyFill="1" applyBorder="1" applyAlignment="1">
      <alignment horizontal="center" vertical="center"/>
    </xf>
    <xf numFmtId="0" fontId="15" fillId="8" borderId="11" xfId="0" applyFont="1" applyFill="1" applyBorder="1" applyAlignment="1">
      <alignment horizontal="center" vertical="center"/>
    </xf>
    <xf numFmtId="0" fontId="1" fillId="0" borderId="8" xfId="0" applyFont="1" applyBorder="1"/>
    <xf numFmtId="0" fontId="16" fillId="8" borderId="11" xfId="0" applyFont="1" applyFill="1" applyBorder="1" applyAlignment="1">
      <alignment horizontal="center" vertical="center"/>
    </xf>
    <xf numFmtId="0" fontId="1" fillId="0" borderId="48" xfId="0" applyFont="1" applyBorder="1"/>
    <xf numFmtId="0" fontId="1" fillId="0" borderId="10" xfId="0" applyFont="1" applyBorder="1"/>
    <xf numFmtId="0" fontId="16" fillId="8" borderId="51" xfId="0" applyFont="1" applyFill="1" applyBorder="1" applyAlignment="1">
      <alignment horizontal="center" vertical="center"/>
    </xf>
    <xf numFmtId="0" fontId="1" fillId="0" borderId="50" xfId="0" applyFont="1" applyBorder="1"/>
    <xf numFmtId="0" fontId="1" fillId="0" borderId="52" xfId="0" applyFont="1" applyBorder="1"/>
    <xf numFmtId="0" fontId="15" fillId="8" borderId="32" xfId="0" applyFont="1" applyFill="1" applyBorder="1" applyAlignment="1">
      <alignment horizontal="center" vertical="center"/>
    </xf>
    <xf numFmtId="0" fontId="16" fillId="20" borderId="51" xfId="0" applyFont="1" applyFill="1" applyBorder="1" applyAlignment="1">
      <alignment horizontal="center" vertical="center"/>
    </xf>
    <xf numFmtId="0" fontId="1" fillId="0" borderId="14" xfId="0" applyFont="1" applyBorder="1"/>
    <xf numFmtId="0" fontId="1" fillId="0" borderId="32" xfId="0" applyFont="1" applyBorder="1"/>
    <xf numFmtId="0" fontId="1" fillId="0" borderId="25" xfId="0" applyFont="1" applyBorder="1"/>
    <xf numFmtId="0" fontId="1" fillId="0" borderId="28" xfId="0" applyFont="1" applyBorder="1"/>
    <xf numFmtId="0" fontId="1" fillId="0" borderId="30" xfId="0" applyFont="1" applyBorder="1"/>
    <xf numFmtId="0" fontId="16" fillId="8" borderId="9" xfId="0" applyFont="1" applyFill="1" applyBorder="1" applyAlignment="1">
      <alignment horizontal="center" vertical="center"/>
    </xf>
    <xf numFmtId="0" fontId="16" fillId="8" borderId="27" xfId="0" applyFont="1" applyFill="1" applyBorder="1" applyAlignment="1">
      <alignment horizontal="center" vertical="center"/>
    </xf>
    <xf numFmtId="0" fontId="1" fillId="0" borderId="29" xfId="0" applyFont="1" applyBorder="1"/>
    <xf numFmtId="0" fontId="0" fillId="0" borderId="4" xfId="0" applyBorder="1" applyAlignment="1">
      <alignment horizontal="left"/>
    </xf>
    <xf numFmtId="0" fontId="1" fillId="0" borderId="5" xfId="0" applyFont="1" applyBorder="1"/>
    <xf numFmtId="0" fontId="16" fillId="8" borderId="32" xfId="0" applyFont="1" applyFill="1" applyBorder="1" applyAlignment="1">
      <alignment horizontal="center" vertical="center"/>
    </xf>
    <xf numFmtId="0" fontId="14" fillId="6" borderId="32" xfId="0" applyFont="1" applyFill="1" applyBorder="1" applyAlignment="1">
      <alignment horizontal="center" vertical="center"/>
    </xf>
    <xf numFmtId="0" fontId="14" fillId="6" borderId="53" xfId="0" applyFont="1" applyFill="1" applyBorder="1" applyAlignment="1">
      <alignment horizontal="center" vertical="center"/>
    </xf>
    <xf numFmtId="0" fontId="14" fillId="6" borderId="52" xfId="0" applyFont="1" applyFill="1" applyBorder="1" applyAlignment="1">
      <alignment horizontal="center" vertical="center"/>
    </xf>
    <xf numFmtId="0" fontId="15" fillId="8" borderId="51" xfId="0" applyFont="1" applyFill="1" applyBorder="1" applyAlignment="1">
      <alignment horizontal="center" vertical="center"/>
    </xf>
    <xf numFmtId="0" fontId="16" fillId="21" borderId="51" xfId="0" applyFont="1" applyFill="1" applyBorder="1" applyAlignment="1">
      <alignment horizontal="center" vertical="center"/>
    </xf>
    <xf numFmtId="0" fontId="17" fillId="2" borderId="53" xfId="0" applyFont="1" applyFill="1" applyBorder="1" applyAlignment="1">
      <alignment horizontal="center" vertical="center"/>
    </xf>
    <xf numFmtId="0" fontId="0" fillId="0" borderId="40" xfId="0" applyBorder="1" applyAlignment="1">
      <alignment vertical="center" wrapText="1"/>
    </xf>
    <xf numFmtId="0" fontId="1" fillId="0" borderId="39" xfId="0" applyFont="1" applyBorder="1"/>
    <xf numFmtId="0" fontId="1" fillId="0" borderId="41" xfId="0" applyFont="1" applyBorder="1"/>
    <xf numFmtId="0" fontId="5" fillId="23" borderId="33" xfId="0" applyFont="1" applyFill="1" applyBorder="1" applyAlignment="1">
      <alignment horizontal="center"/>
    </xf>
    <xf numFmtId="0" fontId="1" fillId="0" borderId="34" xfId="0" applyFont="1" applyBorder="1"/>
    <xf numFmtId="0" fontId="31" fillId="29" borderId="42" xfId="0" applyFont="1" applyFill="1" applyBorder="1" applyAlignment="1">
      <alignment horizontal="center" vertical="center"/>
    </xf>
    <xf numFmtId="0" fontId="1" fillId="0" borderId="49" xfId="0" applyFont="1" applyBorder="1"/>
    <xf numFmtId="0" fontId="31" fillId="8" borderId="42" xfId="0" applyFont="1" applyFill="1" applyBorder="1" applyAlignment="1">
      <alignment horizontal="center" vertical="center"/>
    </xf>
    <xf numFmtId="0" fontId="1" fillId="0" borderId="54" xfId="0" applyFont="1" applyBorder="1"/>
    <xf numFmtId="0" fontId="29" fillId="28" borderId="48" xfId="0" applyFont="1" applyFill="1" applyBorder="1" applyAlignment="1">
      <alignment horizontal="center" vertical="center"/>
    </xf>
    <xf numFmtId="0" fontId="14" fillId="6" borderId="11" xfId="0" applyFont="1" applyFill="1" applyBorder="1" applyAlignment="1">
      <alignment horizontal="center" vertical="center"/>
    </xf>
    <xf numFmtId="0" fontId="30" fillId="8" borderId="42" xfId="0" applyFont="1" applyFill="1" applyBorder="1" applyAlignment="1">
      <alignment horizontal="center" vertical="center"/>
    </xf>
    <xf numFmtId="0" fontId="0" fillId="0" borderId="32" xfId="0" applyBorder="1" applyAlignment="1">
      <alignment horizontal="left" vertical="center"/>
    </xf>
    <xf numFmtId="0" fontId="29" fillId="28" borderId="50" xfId="0" applyFont="1" applyFill="1" applyBorder="1" applyAlignment="1">
      <alignment horizontal="center" vertical="center"/>
    </xf>
    <xf numFmtId="0" fontId="14" fillId="6" borderId="51" xfId="0" applyFont="1" applyFill="1" applyBorder="1" applyAlignment="1">
      <alignment horizontal="center"/>
    </xf>
    <xf numFmtId="0" fontId="14" fillId="6" borderId="53" xfId="0" applyFont="1" applyFill="1" applyBorder="1" applyAlignment="1">
      <alignment horizontal="center"/>
    </xf>
    <xf numFmtId="0" fontId="41" fillId="0" borderId="11" xfId="0" applyFont="1" applyBorder="1" applyAlignment="1">
      <alignment horizontal="left" wrapText="1"/>
    </xf>
    <xf numFmtId="0" fontId="44" fillId="0" borderId="32" xfId="0" applyFont="1" applyBorder="1" applyAlignment="1">
      <alignment horizontal="left" wrapText="1"/>
    </xf>
    <xf numFmtId="0" fontId="57" fillId="33" borderId="11" xfId="0" applyFont="1" applyFill="1" applyBorder="1" applyAlignment="1">
      <alignment horizontal="center" vertical="center"/>
    </xf>
    <xf numFmtId="0" fontId="59" fillId="0" borderId="11" xfId="0" applyFont="1" applyBorder="1" applyAlignment="1">
      <alignment horizontal="left" vertical="center"/>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48" fillId="31" borderId="11" xfId="0" applyFont="1" applyFill="1" applyBorder="1" applyAlignment="1">
      <alignment horizontal="center" vertical="center"/>
    </xf>
    <xf numFmtId="0" fontId="51" fillId="13" borderId="11" xfId="0" applyFont="1" applyFill="1" applyBorder="1" applyAlignment="1">
      <alignment horizontal="center" vertical="center"/>
    </xf>
    <xf numFmtId="0" fontId="52" fillId="15" borderId="54" xfId="0" applyFont="1" applyFill="1" applyBorder="1" applyAlignment="1">
      <alignment vertical="center"/>
    </xf>
    <xf numFmtId="0" fontId="53" fillId="5" borderId="11" xfId="0" applyFont="1" applyFill="1" applyBorder="1" applyAlignment="1">
      <alignment horizontal="center" vertical="center"/>
    </xf>
    <xf numFmtId="0" fontId="54" fillId="7" borderId="42" xfId="0" applyFont="1" applyFill="1" applyBorder="1" applyAlignment="1">
      <alignment horizontal="left" vertical="center"/>
    </xf>
    <xf numFmtId="0" fontId="55" fillId="32" borderId="1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arget="../media/image2.jpg" Type="http://schemas.openxmlformats.org/officeDocument/2006/relationships/image"/><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2</xdr:col>
      <xdr:colOff>2466975</xdr:colOff>
      <xdr:row>0</xdr:row>
      <xdr:rowOff>0</xdr:rowOff>
    </xdr:from>
    <xdr:ext cx="0" cy="419100"/>
    <xdr:pic>
      <xdr:nvPicPr>
        <xdr:cNvPr id="2" name="image3.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2533650</xdr:colOff>
      <xdr:row>0</xdr:row>
      <xdr:rowOff>371475</xdr:rowOff>
    </xdr:from>
    <xdr:ext cx="1885950" cy="390525"/>
    <xdr:pic>
      <xdr:nvPicPr>
        <xdr:cNvPr id="3" name="image2.jp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94"/>
  <sheetViews>
    <sheetView showGridLines="0" tabSelected="1" workbookViewId="0">
      <selection activeCell="F10" sqref="F10"/>
    </sheetView>
  </sheetViews>
  <sheetFormatPr defaultColWidth="14.44140625" defaultRowHeight="15" customHeight="1"/>
  <cols>
    <col min="1" max="3" width="9.109375" customWidth="1"/>
    <col min="4" max="5" width="8.88671875" customWidth="1"/>
    <col min="6" max="6" width="9.109375" customWidth="1"/>
    <col min="7" max="7" width="10" customWidth="1"/>
    <col min="8" max="8" width="9.109375" customWidth="1"/>
    <col min="9" max="9" width="7.5546875" customWidth="1"/>
    <col min="10" max="10" width="8.88671875" customWidth="1"/>
    <col min="11" max="11" width="36.5546875" style="205" customWidth="1"/>
    <col min="12" max="12" width="8.88671875" customWidth="1"/>
  </cols>
  <sheetData>
    <row r="1" spans="2:11" ht="15" customHeight="1">
      <c r="K1"/>
    </row>
    <row r="3" spans="2:11" ht="18">
      <c r="B3" s="254" t="s">
        <v>0</v>
      </c>
      <c r="C3" s="255"/>
      <c r="D3" s="255"/>
      <c r="E3" s="255"/>
      <c r="F3" s="255"/>
      <c r="G3" s="255"/>
      <c r="H3" s="255"/>
      <c r="I3" s="255"/>
      <c r="J3" s="255"/>
      <c r="K3" s="256"/>
    </row>
    <row r="4" spans="2:11" ht="14.4">
      <c r="B4" s="235" t="s">
        <v>1</v>
      </c>
      <c r="C4" s="236"/>
      <c r="D4" s="237"/>
      <c r="E4" s="238"/>
      <c r="F4" s="239"/>
      <c r="G4" s="257" t="s">
        <v>2</v>
      </c>
      <c r="H4" s="258"/>
      <c r="I4" s="259"/>
      <c r="J4" s="260"/>
      <c r="K4" s="261"/>
    </row>
    <row r="5" spans="2:11" ht="14.4">
      <c r="B5" s="235" t="s">
        <v>3</v>
      </c>
      <c r="C5" s="236"/>
      <c r="D5" s="237"/>
      <c r="E5" s="238"/>
      <c r="F5" s="239"/>
      <c r="G5" s="240" t="s">
        <v>4</v>
      </c>
      <c r="H5" s="236"/>
      <c r="I5" s="237"/>
      <c r="J5" s="238"/>
      <c r="K5" s="262"/>
    </row>
    <row r="6" spans="2:11" ht="14.4">
      <c r="B6" s="235" t="s">
        <v>5</v>
      </c>
      <c r="C6" s="236"/>
      <c r="D6" s="237"/>
      <c r="E6" s="238"/>
      <c r="F6" s="239"/>
      <c r="G6" s="240" t="s">
        <v>6</v>
      </c>
      <c r="H6" s="236"/>
      <c r="I6" s="241"/>
      <c r="J6" s="242"/>
      <c r="K6" s="243"/>
    </row>
    <row r="7" spans="2:11" ht="14.4">
      <c r="B7" s="235" t="s">
        <v>7</v>
      </c>
      <c r="C7" s="236"/>
      <c r="D7" s="237"/>
      <c r="E7" s="238"/>
      <c r="F7" s="239"/>
      <c r="G7" s="240" t="s">
        <v>8</v>
      </c>
      <c r="H7" s="236"/>
      <c r="I7" s="241"/>
      <c r="J7" s="242"/>
      <c r="K7" s="243"/>
    </row>
    <row r="8" spans="2:11" ht="14.4">
      <c r="B8" s="155"/>
      <c r="C8" s="156"/>
      <c r="D8" s="156"/>
      <c r="E8" s="156"/>
      <c r="F8" s="156"/>
      <c r="G8" s="156"/>
      <c r="H8" s="156"/>
      <c r="I8" s="156"/>
      <c r="J8" s="156"/>
      <c r="K8" s="202"/>
    </row>
    <row r="9" spans="2:11" ht="15.6" customHeight="1">
      <c r="B9" s="250" t="s">
        <v>9</v>
      </c>
      <c r="C9" s="251"/>
      <c r="D9" s="251"/>
      <c r="E9" s="251"/>
      <c r="F9" s="251"/>
      <c r="G9" s="251"/>
      <c r="H9" s="251"/>
      <c r="I9" s="251"/>
      <c r="J9" s="251"/>
      <c r="K9" s="252"/>
    </row>
    <row r="10" spans="2:11" ht="14.4" customHeight="1">
      <c r="B10" s="247" t="s">
        <v>10</v>
      </c>
      <c r="C10" s="248"/>
      <c r="D10" s="248"/>
      <c r="E10" s="249"/>
      <c r="F10" s="1">
        <v>2000</v>
      </c>
      <c r="G10" s="244" t="s">
        <v>11</v>
      </c>
      <c r="H10" s="245"/>
      <c r="I10" s="245"/>
      <c r="J10" s="246"/>
      <c r="K10" s="203"/>
    </row>
    <row r="11" spans="2:11" ht="14.4" customHeight="1">
      <c r="B11" s="253" t="s">
        <v>12</v>
      </c>
      <c r="C11" s="245"/>
      <c r="D11" s="245"/>
      <c r="E11" s="246"/>
      <c r="F11" s="1"/>
      <c r="G11" s="244" t="s">
        <v>13</v>
      </c>
      <c r="H11" s="245"/>
      <c r="I11" s="245"/>
      <c r="J11" s="246"/>
      <c r="K11" s="203"/>
    </row>
    <row r="12" spans="2:11" ht="14.4" customHeight="1">
      <c r="B12" s="214" t="s">
        <v>485</v>
      </c>
      <c r="C12" s="214"/>
      <c r="D12" s="214"/>
      <c r="E12" s="214"/>
      <c r="F12" s="214"/>
      <c r="G12" s="214"/>
      <c r="H12" s="214"/>
      <c r="I12" s="214"/>
      <c r="J12" s="214"/>
      <c r="K12" s="214"/>
    </row>
    <row r="13" spans="2:11" ht="24.9" customHeight="1">
      <c r="B13" s="231" t="s">
        <v>14</v>
      </c>
      <c r="C13" s="232"/>
      <c r="D13" s="232"/>
      <c r="E13" s="232"/>
      <c r="F13" s="232"/>
      <c r="G13" s="232"/>
      <c r="H13" s="232"/>
      <c r="I13" s="232"/>
      <c r="J13" s="232"/>
      <c r="K13" s="233"/>
    </row>
    <row r="14" spans="2:11" ht="19.5" customHeight="1">
      <c r="B14" s="206" t="s">
        <v>474</v>
      </c>
      <c r="C14" s="200"/>
      <c r="D14" s="200"/>
      <c r="E14" s="200"/>
      <c r="F14" s="200"/>
      <c r="G14" s="201"/>
      <c r="H14" s="200"/>
      <c r="I14" s="200"/>
      <c r="J14" s="200"/>
      <c r="K14" s="204"/>
    </row>
    <row r="15" spans="2:11" ht="31.5" customHeight="1">
      <c r="B15" s="272" t="s">
        <v>484</v>
      </c>
      <c r="C15" s="273"/>
      <c r="D15" s="274" t="s">
        <v>15</v>
      </c>
      <c r="E15" s="275"/>
      <c r="F15" s="275"/>
      <c r="G15" s="273"/>
      <c r="H15" s="274" t="s">
        <v>16</v>
      </c>
      <c r="I15" s="273"/>
      <c r="J15" s="274" t="s">
        <v>17</v>
      </c>
      <c r="K15" s="276"/>
    </row>
    <row r="16" spans="2:11" ht="21.6" customHeight="1">
      <c r="B16" s="227" t="s">
        <v>136</v>
      </c>
      <c r="C16" s="228"/>
      <c r="D16" s="209" t="s">
        <v>140</v>
      </c>
      <c r="E16" s="210"/>
      <c r="F16" s="210"/>
      <c r="G16" s="211"/>
      <c r="H16" s="224">
        <v>3</v>
      </c>
      <c r="I16" s="226"/>
      <c r="J16" s="229"/>
      <c r="K16" s="230"/>
    </row>
    <row r="17" spans="2:11" ht="22.5" customHeight="1">
      <c r="B17" s="277" t="s">
        <v>21</v>
      </c>
      <c r="C17" s="228"/>
      <c r="D17" s="224" t="s">
        <v>486</v>
      </c>
      <c r="E17" s="225"/>
      <c r="F17" s="225"/>
      <c r="G17" s="226"/>
      <c r="H17" s="224">
        <v>2</v>
      </c>
      <c r="I17" s="226"/>
      <c r="J17" s="229"/>
      <c r="K17" s="230"/>
    </row>
    <row r="18" spans="2:11" ht="32.4" customHeight="1">
      <c r="B18" s="207" t="s">
        <v>18</v>
      </c>
      <c r="C18" s="263"/>
      <c r="D18" s="224" t="s">
        <v>487</v>
      </c>
      <c r="E18" s="225"/>
      <c r="F18" s="225"/>
      <c r="G18" s="226"/>
      <c r="H18" s="224">
        <v>150</v>
      </c>
      <c r="I18" s="226"/>
      <c r="J18" s="229"/>
      <c r="K18" s="230"/>
    </row>
    <row r="19" spans="2:11" ht="30" customHeight="1">
      <c r="B19" s="207" t="s">
        <v>19</v>
      </c>
      <c r="C19" s="263"/>
      <c r="D19" s="224" t="s">
        <v>488</v>
      </c>
      <c r="E19" s="225"/>
      <c r="F19" s="225"/>
      <c r="G19" s="226"/>
      <c r="H19" s="224">
        <v>30</v>
      </c>
      <c r="I19" s="226"/>
      <c r="J19" s="224"/>
      <c r="K19" s="234"/>
    </row>
    <row r="20" spans="2:11" ht="31.5" customHeight="1">
      <c r="B20" s="227" t="s">
        <v>475</v>
      </c>
      <c r="C20" s="228"/>
      <c r="D20" s="224" t="s">
        <v>140</v>
      </c>
      <c r="E20" s="225"/>
      <c r="F20" s="225"/>
      <c r="G20" s="226"/>
      <c r="H20" s="224">
        <v>2</v>
      </c>
      <c r="I20" s="226"/>
      <c r="J20" s="229"/>
      <c r="K20" s="230"/>
    </row>
    <row r="21" spans="2:11" ht="32.1" customHeight="1">
      <c r="B21" s="207" t="s">
        <v>476</v>
      </c>
      <c r="C21" s="263"/>
      <c r="D21" s="224" t="s">
        <v>489</v>
      </c>
      <c r="E21" s="225"/>
      <c r="F21" s="225"/>
      <c r="G21" s="226"/>
      <c r="H21" s="224">
        <v>4</v>
      </c>
      <c r="I21" s="226"/>
      <c r="J21" s="224"/>
      <c r="K21" s="234"/>
    </row>
    <row r="22" spans="2:11" ht="24.6" customHeight="1">
      <c r="B22" s="227" t="s">
        <v>22</v>
      </c>
      <c r="C22" s="228"/>
      <c r="D22" s="224" t="s">
        <v>490</v>
      </c>
      <c r="E22" s="225"/>
      <c r="F22" s="225"/>
      <c r="G22" s="226"/>
      <c r="H22" s="224">
        <v>2</v>
      </c>
      <c r="I22" s="226"/>
      <c r="J22" s="229"/>
      <c r="K22" s="230"/>
    </row>
    <row r="23" spans="2:11" ht="19.5" customHeight="1">
      <c r="B23" s="227" t="s">
        <v>477</v>
      </c>
      <c r="C23" s="228"/>
      <c r="D23" s="224" t="s">
        <v>491</v>
      </c>
      <c r="E23" s="225"/>
      <c r="F23" s="225"/>
      <c r="G23" s="226"/>
      <c r="H23" s="224">
        <v>5</v>
      </c>
      <c r="I23" s="226"/>
      <c r="J23" s="224" t="s">
        <v>493</v>
      </c>
      <c r="K23" s="234"/>
    </row>
    <row r="24" spans="2:11" ht="22.5" customHeight="1">
      <c r="B24" s="227" t="s">
        <v>478</v>
      </c>
      <c r="C24" s="228"/>
      <c r="D24" s="224" t="s">
        <v>492</v>
      </c>
      <c r="E24" s="225"/>
      <c r="F24" s="225"/>
      <c r="G24" s="226"/>
      <c r="H24" s="224">
        <v>800</v>
      </c>
      <c r="I24" s="226"/>
      <c r="J24" s="229"/>
      <c r="K24" s="230"/>
    </row>
    <row r="25" spans="2:11" ht="35.4" customHeight="1">
      <c r="B25" s="207" t="s">
        <v>479</v>
      </c>
      <c r="C25" s="263"/>
      <c r="D25" s="209"/>
      <c r="E25" s="210"/>
      <c r="F25" s="210"/>
      <c r="G25" s="211"/>
      <c r="H25" s="209">
        <v>0</v>
      </c>
      <c r="I25" s="211"/>
      <c r="J25" s="229"/>
      <c r="K25" s="230"/>
    </row>
    <row r="26" spans="2:11" ht="33.6" customHeight="1">
      <c r="B26" s="207" t="s">
        <v>480</v>
      </c>
      <c r="C26" s="263"/>
      <c r="D26" s="224"/>
      <c r="E26" s="225"/>
      <c r="F26" s="225"/>
      <c r="G26" s="226"/>
      <c r="H26" s="224">
        <v>0</v>
      </c>
      <c r="I26" s="226"/>
      <c r="J26" s="229"/>
      <c r="K26" s="230"/>
    </row>
    <row r="27" spans="2:11" ht="29.1" customHeight="1">
      <c r="B27" s="207" t="s">
        <v>481</v>
      </c>
      <c r="C27" s="208"/>
      <c r="D27" s="209"/>
      <c r="E27" s="210"/>
      <c r="F27" s="210"/>
      <c r="G27" s="211"/>
      <c r="H27" s="209">
        <v>0</v>
      </c>
      <c r="I27" s="211"/>
      <c r="J27" s="222"/>
      <c r="K27" s="223"/>
    </row>
    <row r="28" spans="2:11" ht="35.1" customHeight="1" thickBot="1">
      <c r="B28" s="212" t="s">
        <v>482</v>
      </c>
      <c r="C28" s="213"/>
      <c r="D28" s="215"/>
      <c r="E28" s="216"/>
      <c r="F28" s="216"/>
      <c r="G28" s="217"/>
      <c r="H28" s="218">
        <v>0</v>
      </c>
      <c r="I28" s="219"/>
      <c r="J28" s="220"/>
      <c r="K28" s="221"/>
    </row>
    <row r="29" spans="2:11" ht="42" customHeight="1" thickBot="1">
      <c r="B29" s="264" t="s">
        <v>483</v>
      </c>
      <c r="C29" s="265"/>
      <c r="D29" s="266"/>
      <c r="E29" s="267"/>
      <c r="F29" s="267"/>
      <c r="G29" s="268"/>
      <c r="H29" s="269">
        <v>0</v>
      </c>
      <c r="I29" s="270"/>
      <c r="J29" s="266"/>
      <c r="K29" s="271"/>
    </row>
    <row r="30" spans="2:11" ht="24" customHeight="1"/>
    <row r="31" spans="2:11" ht="15.75" customHeight="1"/>
    <row r="32" spans="2: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84">
    <mergeCell ref="B29:C29"/>
    <mergeCell ref="D29:G29"/>
    <mergeCell ref="H29:I29"/>
    <mergeCell ref="J29:K29"/>
    <mergeCell ref="B15:C15"/>
    <mergeCell ref="D15:G15"/>
    <mergeCell ref="H15:I15"/>
    <mergeCell ref="J15:K15"/>
    <mergeCell ref="J16:K16"/>
    <mergeCell ref="H18:I18"/>
    <mergeCell ref="J18:K18"/>
    <mergeCell ref="B16:C16"/>
    <mergeCell ref="B17:C17"/>
    <mergeCell ref="D17:G17"/>
    <mergeCell ref="H17:I17"/>
    <mergeCell ref="J17:K17"/>
    <mergeCell ref="H21:I21"/>
    <mergeCell ref="J21:K21"/>
    <mergeCell ref="B18:C18"/>
    <mergeCell ref="D18:G18"/>
    <mergeCell ref="B24:C24"/>
    <mergeCell ref="B19:C19"/>
    <mergeCell ref="D19:G19"/>
    <mergeCell ref="B20:C20"/>
    <mergeCell ref="B21:C21"/>
    <mergeCell ref="D21:G21"/>
    <mergeCell ref="H25:I25"/>
    <mergeCell ref="J25:K25"/>
    <mergeCell ref="B26:C26"/>
    <mergeCell ref="B23:C23"/>
    <mergeCell ref="D23:G23"/>
    <mergeCell ref="H23:I23"/>
    <mergeCell ref="J23:K23"/>
    <mergeCell ref="H26:I26"/>
    <mergeCell ref="J26:K26"/>
    <mergeCell ref="D24:G24"/>
    <mergeCell ref="H24:I24"/>
    <mergeCell ref="J24:K24"/>
    <mergeCell ref="B25:C25"/>
    <mergeCell ref="D25:G25"/>
    <mergeCell ref="B3:K3"/>
    <mergeCell ref="B4:C4"/>
    <mergeCell ref="D4:F4"/>
    <mergeCell ref="D6:F6"/>
    <mergeCell ref="G6:H6"/>
    <mergeCell ref="I6:K6"/>
    <mergeCell ref="B6:C6"/>
    <mergeCell ref="G4:H4"/>
    <mergeCell ref="I4:K4"/>
    <mergeCell ref="B5:C5"/>
    <mergeCell ref="D5:F5"/>
    <mergeCell ref="G5:H5"/>
    <mergeCell ref="I5:K5"/>
    <mergeCell ref="B7:C7"/>
    <mergeCell ref="D7:F7"/>
    <mergeCell ref="G7:H7"/>
    <mergeCell ref="I7:K7"/>
    <mergeCell ref="G11:J11"/>
    <mergeCell ref="G10:J10"/>
    <mergeCell ref="B10:E10"/>
    <mergeCell ref="B9:K9"/>
    <mergeCell ref="B11:E11"/>
    <mergeCell ref="B13:K13"/>
    <mergeCell ref="H19:I19"/>
    <mergeCell ref="J19:K19"/>
    <mergeCell ref="D20:G20"/>
    <mergeCell ref="H20:I20"/>
    <mergeCell ref="J20:K20"/>
    <mergeCell ref="B27:C27"/>
    <mergeCell ref="D27:G27"/>
    <mergeCell ref="H27:I27"/>
    <mergeCell ref="B28:C28"/>
    <mergeCell ref="B12:K12"/>
    <mergeCell ref="D28:G28"/>
    <mergeCell ref="H28:I28"/>
    <mergeCell ref="J28:K28"/>
    <mergeCell ref="J27:K27"/>
    <mergeCell ref="D26:G26"/>
    <mergeCell ref="B22:C22"/>
    <mergeCell ref="H22:I22"/>
    <mergeCell ref="J22:K22"/>
    <mergeCell ref="D22:G22"/>
    <mergeCell ref="D16:G16"/>
    <mergeCell ref="H16:I16"/>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defaultColWidth="14.44140625" defaultRowHeight="15" customHeight="1"/>
  <cols>
    <col min="1" max="1" width="18.33203125" customWidth="1"/>
    <col min="2" max="2" width="29.6640625" customWidth="1"/>
    <col min="3" max="3" width="27.5546875" customWidth="1"/>
    <col min="4" max="6" width="18.33203125" customWidth="1"/>
    <col min="7" max="12" width="8.6640625" customWidth="1"/>
  </cols>
  <sheetData>
    <row r="1" spans="1:12" ht="36.75" customHeight="1">
      <c r="A1" s="278" t="s">
        <v>23</v>
      </c>
      <c r="B1" s="279"/>
      <c r="C1" s="279"/>
      <c r="D1" s="279"/>
      <c r="E1" s="279"/>
      <c r="F1" s="279"/>
    </row>
    <row r="2" spans="1:12" ht="37.5" customHeight="1">
      <c r="A2" s="157"/>
      <c r="B2" s="158" t="s">
        <v>24</v>
      </c>
      <c r="C2" s="158" t="s">
        <v>25</v>
      </c>
      <c r="D2" s="158" t="s">
        <v>26</v>
      </c>
      <c r="E2" s="158" t="s">
        <v>27</v>
      </c>
      <c r="F2" s="158" t="s">
        <v>28</v>
      </c>
    </row>
    <row r="3" spans="1:12" ht="46.5" customHeight="1">
      <c r="A3" s="4" t="s">
        <v>29</v>
      </c>
      <c r="B3" s="5" t="s">
        <v>30</v>
      </c>
      <c r="C3" s="5" t="s">
        <v>31</v>
      </c>
      <c r="D3" s="5" t="s">
        <v>32</v>
      </c>
      <c r="E3" s="5" t="s">
        <v>33</v>
      </c>
      <c r="F3" s="5" t="s">
        <v>34</v>
      </c>
    </row>
    <row r="4" spans="1:12" ht="33.75" customHeight="1">
      <c r="A4" s="6" t="s">
        <v>35</v>
      </c>
      <c r="B4" s="7" t="s">
        <v>36</v>
      </c>
      <c r="C4" s="7" t="s">
        <v>36</v>
      </c>
      <c r="D4" s="8" t="s">
        <v>37</v>
      </c>
      <c r="E4" s="9" t="s">
        <v>37</v>
      </c>
      <c r="F4" s="9" t="s">
        <v>38</v>
      </c>
    </row>
    <row r="5" spans="1:12" ht="48" customHeight="1">
      <c r="A5" s="10" t="s">
        <v>39</v>
      </c>
      <c r="B5" s="11" t="s">
        <v>40</v>
      </c>
      <c r="C5" s="11" t="s">
        <v>40</v>
      </c>
      <c r="D5" s="5" t="s">
        <v>41</v>
      </c>
      <c r="E5" s="5" t="s">
        <v>42</v>
      </c>
      <c r="F5" s="5" t="s">
        <v>43</v>
      </c>
    </row>
    <row r="6" spans="1:12" ht="29.25" customHeight="1">
      <c r="A6" s="12" t="s">
        <v>44</v>
      </c>
      <c r="B6" s="13" t="s">
        <v>45</v>
      </c>
      <c r="C6" s="8" t="s">
        <v>46</v>
      </c>
      <c r="D6" s="8" t="s">
        <v>20</v>
      </c>
      <c r="E6" s="8" t="s">
        <v>20</v>
      </c>
      <c r="F6" s="8" t="s">
        <v>47</v>
      </c>
    </row>
    <row r="7" spans="1:12" ht="32.25" customHeight="1">
      <c r="A7" s="10" t="s">
        <v>48</v>
      </c>
      <c r="B7" s="11">
        <v>100</v>
      </c>
      <c r="C7" s="5">
        <v>100</v>
      </c>
      <c r="D7" s="5">
        <v>100</v>
      </c>
      <c r="E7" s="5"/>
      <c r="F7" s="5"/>
    </row>
    <row r="8" spans="1:12" ht="14.25" customHeight="1">
      <c r="A8" s="12" t="s">
        <v>49</v>
      </c>
      <c r="B8" s="7">
        <v>10</v>
      </c>
      <c r="C8" s="8">
        <v>10</v>
      </c>
      <c r="D8" s="8">
        <v>10</v>
      </c>
      <c r="E8" s="8"/>
      <c r="F8" s="8"/>
    </row>
    <row r="9" spans="1:12" ht="36" customHeight="1">
      <c r="A9" s="10" t="s">
        <v>50</v>
      </c>
      <c r="B9" s="14" t="s">
        <v>51</v>
      </c>
      <c r="C9" s="15"/>
      <c r="D9" s="5"/>
      <c r="E9" s="5"/>
      <c r="F9" s="5"/>
    </row>
    <row r="10" spans="1:12" ht="14.25" customHeight="1">
      <c r="A10" s="16"/>
      <c r="B10" s="17"/>
      <c r="C10" s="17"/>
      <c r="D10" s="17"/>
      <c r="F10" s="18"/>
    </row>
    <row r="11" spans="1:12" ht="14.25" customHeight="1">
      <c r="A11" s="280" t="s">
        <v>52</v>
      </c>
      <c r="B11" s="281"/>
      <c r="C11" s="281"/>
      <c r="D11" s="281"/>
      <c r="E11" s="281"/>
      <c r="F11" s="281"/>
    </row>
    <row r="12" spans="1:12" ht="14.25" customHeight="1">
      <c r="A12" s="280" t="s">
        <v>53</v>
      </c>
      <c r="B12" s="281"/>
      <c r="C12" s="281"/>
      <c r="D12" s="281"/>
      <c r="E12" s="281"/>
      <c r="F12" s="281"/>
    </row>
    <row r="13" spans="1:12" ht="14.25" customHeight="1">
      <c r="A13" s="282" t="s">
        <v>54</v>
      </c>
      <c r="B13" s="281"/>
      <c r="C13" s="281"/>
      <c r="D13" s="281"/>
      <c r="E13" s="281"/>
      <c r="F13" s="281"/>
    </row>
    <row r="14" spans="1:12" ht="14.25" customHeight="1"/>
    <row r="15" spans="1:12" ht="14.25" customHeight="1">
      <c r="A15" s="283" t="s">
        <v>55</v>
      </c>
      <c r="B15" s="284"/>
      <c r="C15" s="284"/>
      <c r="D15" s="284"/>
      <c r="E15" s="284"/>
      <c r="F15" s="284"/>
      <c r="G15" s="284"/>
      <c r="H15" s="284"/>
      <c r="I15" s="284"/>
      <c r="J15" s="284"/>
      <c r="K15" s="284"/>
      <c r="L15" s="285"/>
    </row>
    <row r="16" spans="1:12" ht="14.25" customHeight="1">
      <c r="A16" s="286"/>
      <c r="B16" s="287"/>
      <c r="C16" s="287"/>
      <c r="D16" s="287"/>
      <c r="E16" s="287"/>
      <c r="F16" s="287"/>
      <c r="G16" s="287"/>
      <c r="H16" s="287"/>
      <c r="I16" s="287"/>
      <c r="J16" s="287"/>
      <c r="K16" s="287"/>
      <c r="L16" s="288"/>
    </row>
    <row r="17" spans="1:12" ht="14.25" customHeight="1">
      <c r="A17" s="286"/>
      <c r="B17" s="281"/>
      <c r="C17" s="281"/>
      <c r="D17" s="281"/>
      <c r="E17" s="281"/>
      <c r="F17" s="281"/>
      <c r="G17" s="281"/>
      <c r="H17" s="281"/>
      <c r="I17" s="281"/>
      <c r="J17" s="281"/>
      <c r="K17" s="281"/>
      <c r="L17" s="288"/>
    </row>
    <row r="18" spans="1:12" ht="14.25" customHeight="1">
      <c r="A18" s="289" t="s">
        <v>56</v>
      </c>
      <c r="B18" s="290"/>
      <c r="C18" s="315" t="s">
        <v>57</v>
      </c>
      <c r="D18" s="306"/>
      <c r="E18" s="313" t="s">
        <v>58</v>
      </c>
      <c r="F18" s="281"/>
      <c r="G18" s="281"/>
      <c r="H18" s="281"/>
      <c r="I18" s="281"/>
      <c r="J18" s="281"/>
      <c r="K18" s="314" t="s">
        <v>59</v>
      </c>
      <c r="L18" s="288"/>
    </row>
    <row r="19" spans="1:12" ht="14.25" customHeight="1">
      <c r="A19" s="291" t="s">
        <v>60</v>
      </c>
      <c r="B19" s="290"/>
      <c r="C19" s="19" t="s">
        <v>61</v>
      </c>
      <c r="D19" s="20" t="s">
        <v>62</v>
      </c>
      <c r="E19" s="294" t="s">
        <v>63</v>
      </c>
      <c r="F19" s="295"/>
      <c r="G19" s="294" t="s">
        <v>64</v>
      </c>
      <c r="H19" s="295"/>
      <c r="I19" s="295"/>
      <c r="J19" s="296"/>
      <c r="K19" s="316" t="s">
        <v>65</v>
      </c>
      <c r="L19" s="302"/>
    </row>
    <row r="20" spans="1:12" ht="14.25" customHeight="1">
      <c r="A20" s="286"/>
      <c r="B20" s="290"/>
      <c r="C20" s="19" t="s">
        <v>66</v>
      </c>
      <c r="D20" s="19">
        <v>43</v>
      </c>
      <c r="E20" s="294" t="s">
        <v>67</v>
      </c>
      <c r="F20" s="295"/>
      <c r="G20" s="294" t="s">
        <v>68</v>
      </c>
      <c r="H20" s="295"/>
      <c r="I20" s="295"/>
      <c r="J20" s="296"/>
      <c r="K20" s="299"/>
      <c r="L20" s="304"/>
    </row>
    <row r="21" spans="1:12" ht="14.25" customHeight="1">
      <c r="A21" s="286"/>
      <c r="B21" s="290"/>
      <c r="C21" s="19" t="s">
        <v>66</v>
      </c>
      <c r="D21" s="19">
        <v>123</v>
      </c>
      <c r="E21" s="294" t="s">
        <v>69</v>
      </c>
      <c r="F21" s="295"/>
      <c r="G21" s="294" t="s">
        <v>70</v>
      </c>
      <c r="H21" s="295"/>
      <c r="I21" s="295"/>
      <c r="J21" s="296"/>
      <c r="K21" s="292" t="s">
        <v>71</v>
      </c>
      <c r="L21" s="293"/>
    </row>
    <row r="22" spans="1:12" ht="14.25" customHeight="1">
      <c r="A22" s="286"/>
      <c r="B22" s="290"/>
      <c r="C22" s="19" t="s">
        <v>61</v>
      </c>
      <c r="D22" s="19" t="s">
        <v>72</v>
      </c>
      <c r="E22" s="294" t="s">
        <v>73</v>
      </c>
      <c r="F22" s="295"/>
      <c r="G22" s="294" t="s">
        <v>74</v>
      </c>
      <c r="H22" s="295"/>
      <c r="I22" s="295"/>
      <c r="J22" s="296"/>
      <c r="K22" s="292" t="s">
        <v>75</v>
      </c>
      <c r="L22" s="293"/>
    </row>
    <row r="23" spans="1:12" ht="14.25" customHeight="1">
      <c r="A23" s="286"/>
      <c r="B23" s="290"/>
      <c r="C23" s="19" t="s">
        <v>76</v>
      </c>
      <c r="D23" s="19">
        <v>53</v>
      </c>
      <c r="E23" s="294" t="s">
        <v>77</v>
      </c>
      <c r="F23" s="295"/>
      <c r="G23" s="294" t="s">
        <v>78</v>
      </c>
      <c r="H23" s="295"/>
      <c r="I23" s="295"/>
      <c r="J23" s="296"/>
      <c r="K23" s="292" t="s">
        <v>79</v>
      </c>
      <c r="L23" s="293"/>
    </row>
    <row r="24" spans="1:12" ht="14.25" customHeight="1">
      <c r="A24" s="308" t="s">
        <v>80</v>
      </c>
      <c r="B24" s="305"/>
      <c r="C24" s="19" t="s">
        <v>61</v>
      </c>
      <c r="D24" s="19">
        <v>22</v>
      </c>
      <c r="E24" s="294" t="s">
        <v>81</v>
      </c>
      <c r="F24" s="295"/>
      <c r="G24" s="294" t="s">
        <v>82</v>
      </c>
      <c r="H24" s="295"/>
      <c r="I24" s="295"/>
      <c r="J24" s="296"/>
      <c r="K24" s="294" t="s">
        <v>27</v>
      </c>
      <c r="L24" s="293"/>
    </row>
    <row r="25" spans="1:12" ht="14.25" customHeight="1">
      <c r="A25" s="286"/>
      <c r="B25" s="290"/>
      <c r="C25" s="19" t="s">
        <v>61</v>
      </c>
      <c r="D25" s="19">
        <v>443</v>
      </c>
      <c r="E25" s="294" t="s">
        <v>83</v>
      </c>
      <c r="F25" s="295"/>
      <c r="G25" s="294" t="s">
        <v>82</v>
      </c>
      <c r="H25" s="295"/>
      <c r="I25" s="295"/>
      <c r="J25" s="296"/>
      <c r="K25" s="294" t="s">
        <v>84</v>
      </c>
      <c r="L25" s="293"/>
    </row>
    <row r="26" spans="1:12" ht="14.25" customHeight="1">
      <c r="A26" s="286"/>
      <c r="B26" s="290"/>
      <c r="C26" s="19" t="s">
        <v>66</v>
      </c>
      <c r="D26" s="19">
        <v>123</v>
      </c>
      <c r="E26" s="294" t="s">
        <v>69</v>
      </c>
      <c r="F26" s="295"/>
      <c r="G26" s="294" t="s">
        <v>70</v>
      </c>
      <c r="H26" s="295"/>
      <c r="I26" s="295"/>
      <c r="J26" s="296"/>
      <c r="K26" s="292" t="s">
        <v>85</v>
      </c>
      <c r="L26" s="293"/>
    </row>
    <row r="27" spans="1:12" ht="14.25" customHeight="1">
      <c r="A27" s="286"/>
      <c r="B27" s="290"/>
      <c r="C27" s="19" t="s">
        <v>76</v>
      </c>
      <c r="D27" s="19">
        <v>53</v>
      </c>
      <c r="E27" s="294" t="s">
        <v>77</v>
      </c>
      <c r="F27" s="295"/>
      <c r="G27" s="294" t="s">
        <v>86</v>
      </c>
      <c r="H27" s="295"/>
      <c r="I27" s="295"/>
      <c r="J27" s="296"/>
      <c r="K27" s="300" t="s">
        <v>79</v>
      </c>
      <c r="L27" s="288"/>
    </row>
    <row r="28" spans="1:12" ht="14.25" customHeight="1">
      <c r="A28" s="286"/>
      <c r="B28" s="290"/>
      <c r="C28" s="19" t="s">
        <v>61</v>
      </c>
      <c r="D28" s="20">
        <v>9092</v>
      </c>
      <c r="E28" s="297" t="s">
        <v>87</v>
      </c>
      <c r="F28" s="298"/>
      <c r="G28" s="297" t="s">
        <v>88</v>
      </c>
      <c r="H28" s="298"/>
      <c r="I28" s="298"/>
      <c r="J28" s="305"/>
      <c r="K28" s="301" t="s">
        <v>60</v>
      </c>
      <c r="L28" s="302"/>
    </row>
    <row r="29" spans="1:12" ht="14.25" customHeight="1">
      <c r="A29" s="309"/>
      <c r="B29" s="306"/>
      <c r="C29" s="19" t="s">
        <v>61</v>
      </c>
      <c r="D29" s="20">
        <v>2181</v>
      </c>
      <c r="E29" s="299"/>
      <c r="F29" s="279"/>
      <c r="G29" s="299"/>
      <c r="H29" s="279"/>
      <c r="I29" s="279"/>
      <c r="J29" s="306"/>
      <c r="K29" s="303"/>
      <c r="L29" s="288"/>
    </row>
    <row r="30" spans="1:12" ht="14.25" customHeight="1">
      <c r="A30" s="308" t="s">
        <v>89</v>
      </c>
      <c r="B30" s="305"/>
      <c r="C30" s="19" t="s">
        <v>61</v>
      </c>
      <c r="D30" s="19" t="s">
        <v>62</v>
      </c>
      <c r="E30" s="294" t="s">
        <v>63</v>
      </c>
      <c r="F30" s="296"/>
      <c r="G30" s="294" t="s">
        <v>90</v>
      </c>
      <c r="H30" s="295"/>
      <c r="I30" s="295"/>
      <c r="J30" s="296"/>
      <c r="K30" s="303"/>
      <c r="L30" s="288"/>
    </row>
    <row r="31" spans="1:12" ht="14.25" customHeight="1">
      <c r="A31" s="286"/>
      <c r="B31" s="290"/>
      <c r="C31" s="19" t="s">
        <v>61</v>
      </c>
      <c r="D31" s="19">
        <v>22</v>
      </c>
      <c r="E31" s="294" t="s">
        <v>81</v>
      </c>
      <c r="F31" s="295"/>
      <c r="G31" s="294" t="s">
        <v>91</v>
      </c>
      <c r="H31" s="295"/>
      <c r="I31" s="295"/>
      <c r="J31" s="296"/>
      <c r="K31" s="299"/>
      <c r="L31" s="304"/>
    </row>
    <row r="32" spans="1:12" ht="14.25" customHeight="1">
      <c r="A32" s="308" t="s">
        <v>27</v>
      </c>
      <c r="B32" s="305"/>
      <c r="C32" s="19" t="s">
        <v>61</v>
      </c>
      <c r="D32" s="19">
        <v>5985</v>
      </c>
      <c r="E32" s="294" t="s">
        <v>92</v>
      </c>
      <c r="F32" s="295"/>
      <c r="G32" s="294" t="s">
        <v>93</v>
      </c>
      <c r="H32" s="295"/>
      <c r="I32" s="295"/>
      <c r="J32" s="296"/>
      <c r="K32" s="312" t="s">
        <v>94</v>
      </c>
      <c r="L32" s="288"/>
    </row>
    <row r="33" spans="1:12" ht="14.25" customHeight="1">
      <c r="A33" s="309"/>
      <c r="B33" s="306"/>
      <c r="C33" s="19" t="s">
        <v>95</v>
      </c>
      <c r="D33" s="21">
        <v>5154</v>
      </c>
      <c r="E33" s="294" t="s">
        <v>96</v>
      </c>
      <c r="F33" s="296"/>
      <c r="G33" s="297" t="s">
        <v>97</v>
      </c>
      <c r="H33" s="298"/>
      <c r="I33" s="298"/>
      <c r="J33" s="305"/>
      <c r="K33" s="317" t="s">
        <v>80</v>
      </c>
      <c r="L33" s="302"/>
    </row>
    <row r="34" spans="1:12" ht="14.25" customHeight="1">
      <c r="A34" s="307" t="s">
        <v>98</v>
      </c>
      <c r="B34" s="296"/>
      <c r="C34" s="19" t="s">
        <v>95</v>
      </c>
      <c r="D34" s="21">
        <v>514</v>
      </c>
      <c r="E34" s="294" t="s">
        <v>99</v>
      </c>
      <c r="F34" s="296"/>
      <c r="G34" s="294" t="s">
        <v>100</v>
      </c>
      <c r="H34" s="295"/>
      <c r="I34" s="295"/>
      <c r="J34" s="296"/>
      <c r="K34" s="303"/>
      <c r="L34" s="288"/>
    </row>
    <row r="35" spans="1:12" ht="14.25" customHeight="1">
      <c r="A35" s="308" t="s">
        <v>101</v>
      </c>
      <c r="B35" s="305"/>
      <c r="C35" s="19" t="s">
        <v>95</v>
      </c>
      <c r="D35" s="21">
        <v>9995</v>
      </c>
      <c r="E35" s="22" t="s">
        <v>102</v>
      </c>
      <c r="F35" s="22"/>
      <c r="G35" s="294" t="s">
        <v>103</v>
      </c>
      <c r="H35" s="295"/>
      <c r="I35" s="295"/>
      <c r="J35" s="296"/>
      <c r="K35" s="303"/>
      <c r="L35" s="288"/>
    </row>
    <row r="36" spans="1:12" ht="14.25" customHeight="1">
      <c r="A36" s="307" t="s">
        <v>104</v>
      </c>
      <c r="B36" s="296"/>
      <c r="C36" s="19" t="s">
        <v>95</v>
      </c>
      <c r="D36" s="21">
        <v>6343</v>
      </c>
      <c r="E36" s="297" t="s">
        <v>105</v>
      </c>
      <c r="F36" s="305"/>
      <c r="G36" s="294" t="s">
        <v>105</v>
      </c>
      <c r="H36" s="295"/>
      <c r="I36" s="295"/>
      <c r="J36" s="296"/>
      <c r="K36" s="303"/>
      <c r="L36" s="288"/>
    </row>
    <row r="37" spans="1:12" ht="14.25" customHeight="1">
      <c r="A37" s="308" t="s">
        <v>84</v>
      </c>
      <c r="B37" s="305"/>
      <c r="C37" s="19" t="s">
        <v>95</v>
      </c>
      <c r="D37" s="19">
        <v>9995</v>
      </c>
      <c r="E37" s="294" t="s">
        <v>102</v>
      </c>
      <c r="F37" s="296"/>
      <c r="G37" s="294" t="s">
        <v>103</v>
      </c>
      <c r="H37" s="295"/>
      <c r="I37" s="295"/>
      <c r="J37" s="296"/>
      <c r="K37" s="303"/>
      <c r="L37" s="288"/>
    </row>
    <row r="38" spans="1:12" ht="14.25" customHeight="1">
      <c r="A38" s="309"/>
      <c r="B38" s="306"/>
      <c r="C38" s="19" t="s">
        <v>95</v>
      </c>
      <c r="D38" s="23">
        <v>514</v>
      </c>
      <c r="E38" s="312" t="s">
        <v>99</v>
      </c>
      <c r="F38" s="290"/>
      <c r="G38" s="294" t="s">
        <v>106</v>
      </c>
      <c r="H38" s="295"/>
      <c r="I38" s="295"/>
      <c r="J38" s="296"/>
      <c r="K38" s="303"/>
      <c r="L38" s="288"/>
    </row>
    <row r="39" spans="1:12" ht="14.25" customHeight="1">
      <c r="A39" s="307" t="s">
        <v>49</v>
      </c>
      <c r="B39" s="296"/>
      <c r="C39" s="19" t="s">
        <v>95</v>
      </c>
      <c r="D39" s="19">
        <v>514</v>
      </c>
      <c r="E39" s="294" t="s">
        <v>99</v>
      </c>
      <c r="F39" s="296"/>
      <c r="G39" s="294" t="s">
        <v>107</v>
      </c>
      <c r="H39" s="295"/>
      <c r="I39" s="295"/>
      <c r="J39" s="296"/>
      <c r="K39" s="299"/>
      <c r="L39" s="304"/>
    </row>
    <row r="40" spans="1:12" ht="14.25" customHeight="1">
      <c r="A40" s="153"/>
      <c r="L40" s="154"/>
    </row>
    <row r="41" spans="1:12" ht="14.25" customHeight="1">
      <c r="A41" s="310" t="s">
        <v>108</v>
      </c>
      <c r="B41" s="311"/>
      <c r="C41" s="311"/>
      <c r="D41" s="311"/>
      <c r="E41" s="311"/>
      <c r="F41" s="311"/>
      <c r="G41" s="2"/>
      <c r="H41" s="2"/>
      <c r="I41" s="2"/>
      <c r="J41" s="2"/>
      <c r="K41" s="2"/>
      <c r="L41" s="3"/>
    </row>
    <row r="42" spans="1:12" ht="14.25" customHeight="1"/>
    <row r="43" spans="1:12" ht="14.25" customHeight="1"/>
    <row r="44" spans="1:12" ht="14.25" customHeight="1"/>
    <row r="45" spans="1:12" ht="14.25" customHeight="1"/>
    <row r="46" spans="1:12" ht="14.25" customHeight="1"/>
    <row r="47" spans="1:12" ht="14.25" customHeight="1"/>
    <row r="48" spans="1: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
    <mergeCell ref="G35:J35"/>
    <mergeCell ref="G36:J36"/>
    <mergeCell ref="G37:J37"/>
    <mergeCell ref="G38:J38"/>
    <mergeCell ref="G39:J39"/>
    <mergeCell ref="A35:B35"/>
    <mergeCell ref="E36:F36"/>
    <mergeCell ref="E18:J18"/>
    <mergeCell ref="K18:L18"/>
    <mergeCell ref="C18:D18"/>
    <mergeCell ref="E19:F19"/>
    <mergeCell ref="G19:J19"/>
    <mergeCell ref="K19:L20"/>
    <mergeCell ref="G20:J20"/>
    <mergeCell ref="G21:J21"/>
    <mergeCell ref="K21:L21"/>
    <mergeCell ref="E22:F22"/>
    <mergeCell ref="G22:J22"/>
    <mergeCell ref="K32:L32"/>
    <mergeCell ref="K33:L39"/>
    <mergeCell ref="G34:J34"/>
    <mergeCell ref="A24:B29"/>
    <mergeCell ref="A30:B31"/>
    <mergeCell ref="A32:B33"/>
    <mergeCell ref="A34:B34"/>
    <mergeCell ref="E34:F34"/>
    <mergeCell ref="E32:F32"/>
    <mergeCell ref="A36:B36"/>
    <mergeCell ref="A37:B38"/>
    <mergeCell ref="A39:B39"/>
    <mergeCell ref="E39:F39"/>
    <mergeCell ref="A41:F41"/>
    <mergeCell ref="E37:F37"/>
    <mergeCell ref="E38:F38"/>
    <mergeCell ref="G32:J32"/>
    <mergeCell ref="E33:F33"/>
    <mergeCell ref="G33:J33"/>
    <mergeCell ref="G25:J25"/>
    <mergeCell ref="G26:J26"/>
    <mergeCell ref="G27:J27"/>
    <mergeCell ref="G28:J29"/>
    <mergeCell ref="G24:J24"/>
    <mergeCell ref="K24:L24"/>
    <mergeCell ref="K25:L25"/>
    <mergeCell ref="E30:F30"/>
    <mergeCell ref="E31:F31"/>
    <mergeCell ref="E24:F24"/>
    <mergeCell ref="E25:F25"/>
    <mergeCell ref="E26:F26"/>
    <mergeCell ref="E27:F27"/>
    <mergeCell ref="E28:F29"/>
    <mergeCell ref="G30:J30"/>
    <mergeCell ref="G31:J31"/>
    <mergeCell ref="K26:L26"/>
    <mergeCell ref="K27:L27"/>
    <mergeCell ref="K28:L31"/>
    <mergeCell ref="A18:B18"/>
    <mergeCell ref="A19:B23"/>
    <mergeCell ref="K22:L22"/>
    <mergeCell ref="E23:F23"/>
    <mergeCell ref="G23:J23"/>
    <mergeCell ref="K23:L23"/>
    <mergeCell ref="E20:F20"/>
    <mergeCell ref="E21:F21"/>
    <mergeCell ref="A1:F1"/>
    <mergeCell ref="A11:F11"/>
    <mergeCell ref="A12:F12"/>
    <mergeCell ref="A13:F13"/>
    <mergeCell ref="A15:L1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2.88671875" customWidth="1"/>
    <col min="2" max="2" width="23" customWidth="1"/>
    <col min="3" max="5" width="22.88671875" customWidth="1"/>
    <col min="6" max="6" width="25" customWidth="1"/>
    <col min="7" max="7" width="15.33203125" customWidth="1"/>
    <col min="8" max="26" width="11.44140625" customWidth="1"/>
  </cols>
  <sheetData>
    <row r="1" spans="1:26" ht="57" customHeight="1">
      <c r="A1" s="318" t="s">
        <v>109</v>
      </c>
      <c r="B1" s="281"/>
      <c r="C1" s="281"/>
      <c r="D1" s="281"/>
      <c r="E1" s="281"/>
      <c r="F1" s="281"/>
      <c r="G1" s="281"/>
    </row>
    <row r="2" spans="1:26" ht="36">
      <c r="A2" s="157"/>
      <c r="B2" s="158" t="s">
        <v>110</v>
      </c>
      <c r="C2" s="158" t="s">
        <v>111</v>
      </c>
      <c r="D2" s="158" t="s">
        <v>112</v>
      </c>
      <c r="E2" s="158" t="s">
        <v>113</v>
      </c>
      <c r="F2" s="158" t="s">
        <v>27</v>
      </c>
      <c r="G2" s="158" t="s">
        <v>114</v>
      </c>
    </row>
    <row r="3" spans="1:26" ht="28.8">
      <c r="A3" s="4" t="s">
        <v>29</v>
      </c>
      <c r="B3" s="5" t="s">
        <v>30</v>
      </c>
      <c r="C3" s="5" t="s">
        <v>115</v>
      </c>
      <c r="D3" s="5" t="s">
        <v>116</v>
      </c>
      <c r="E3" s="5" t="s">
        <v>117</v>
      </c>
      <c r="F3" s="5" t="s">
        <v>33</v>
      </c>
      <c r="G3" s="5" t="s">
        <v>34</v>
      </c>
    </row>
    <row r="4" spans="1:26" ht="19.5" customHeight="1">
      <c r="A4" s="6" t="s">
        <v>35</v>
      </c>
      <c r="B4" s="7" t="s">
        <v>118</v>
      </c>
      <c r="C4" s="8" t="s">
        <v>119</v>
      </c>
      <c r="D4" s="8" t="s">
        <v>119</v>
      </c>
      <c r="E4" s="8" t="s">
        <v>120</v>
      </c>
      <c r="F4" s="9" t="s">
        <v>37</v>
      </c>
      <c r="G4" s="159" t="s">
        <v>121</v>
      </c>
    </row>
    <row r="5" spans="1:26" ht="39.75" customHeight="1">
      <c r="A5" s="10" t="s">
        <v>39</v>
      </c>
      <c r="B5" s="11" t="s">
        <v>122</v>
      </c>
      <c r="C5" s="5" t="s">
        <v>123</v>
      </c>
      <c r="D5" s="5" t="s">
        <v>124</v>
      </c>
      <c r="E5" s="5" t="s">
        <v>41</v>
      </c>
      <c r="F5" s="5" t="s">
        <v>42</v>
      </c>
      <c r="G5" s="5" t="s">
        <v>125</v>
      </c>
    </row>
    <row r="6" spans="1:26" ht="16.5" customHeight="1">
      <c r="A6" s="12" t="s">
        <v>44</v>
      </c>
      <c r="B6" s="13" t="s">
        <v>45</v>
      </c>
      <c r="C6" s="8" t="s">
        <v>46</v>
      </c>
      <c r="D6" s="8" t="s">
        <v>46</v>
      </c>
      <c r="E6" s="8" t="s">
        <v>46</v>
      </c>
      <c r="F6" s="8" t="s">
        <v>46</v>
      </c>
      <c r="G6" s="8" t="s">
        <v>126</v>
      </c>
    </row>
    <row r="7" spans="1:26" ht="18.75" customHeight="1">
      <c r="A7" s="10" t="s">
        <v>48</v>
      </c>
      <c r="B7" s="11">
        <v>500</v>
      </c>
      <c r="C7" s="5">
        <v>2000</v>
      </c>
      <c r="D7" s="5">
        <v>4000</v>
      </c>
      <c r="E7" s="5"/>
      <c r="F7" s="5"/>
      <c r="G7" s="5"/>
    </row>
    <row r="8" spans="1:26" ht="19.5" customHeight="1">
      <c r="A8" s="12" t="s">
        <v>49</v>
      </c>
      <c r="B8" s="7">
        <v>50</v>
      </c>
      <c r="C8" s="8">
        <v>100</v>
      </c>
      <c r="D8" s="8">
        <v>200</v>
      </c>
      <c r="E8" s="8"/>
      <c r="F8" s="8"/>
      <c r="G8" s="8"/>
    </row>
    <row r="9" spans="1:26">
      <c r="A9" s="10" t="s">
        <v>50</v>
      </c>
      <c r="B9" s="14" t="s">
        <v>51</v>
      </c>
      <c r="C9" s="160"/>
      <c r="D9" s="15"/>
      <c r="E9" s="5"/>
      <c r="F9" s="5"/>
      <c r="G9" s="5"/>
    </row>
    <row r="10" spans="1:26" ht="14.4">
      <c r="A10" s="16"/>
      <c r="B10" s="17"/>
      <c r="C10" s="17"/>
      <c r="D10" s="17"/>
      <c r="E10" s="17"/>
      <c r="G10" s="18"/>
    </row>
    <row r="11" spans="1:26" ht="14.4">
      <c r="A11" s="280" t="s">
        <v>52</v>
      </c>
      <c r="B11" s="281"/>
      <c r="C11" s="281"/>
      <c r="D11" s="281"/>
      <c r="E11" s="281"/>
      <c r="F11" s="281"/>
      <c r="G11" s="281"/>
    </row>
    <row r="12" spans="1:26" ht="14.4">
      <c r="A12" s="280" t="s">
        <v>53</v>
      </c>
      <c r="B12" s="281"/>
      <c r="C12" s="281"/>
      <c r="D12" s="281"/>
      <c r="E12" s="281"/>
      <c r="F12" s="281"/>
      <c r="G12" s="281"/>
    </row>
    <row r="13" spans="1:26" ht="15.6">
      <c r="A13" s="282" t="s">
        <v>54</v>
      </c>
      <c r="B13" s="281"/>
      <c r="C13" s="281"/>
      <c r="D13" s="281"/>
      <c r="E13" s="281"/>
      <c r="F13" s="281"/>
      <c r="G13" s="281"/>
    </row>
    <row r="14" spans="1:26" ht="15.6">
      <c r="A14" s="282" t="s">
        <v>127</v>
      </c>
      <c r="B14" s="281"/>
      <c r="C14" s="281"/>
      <c r="D14" s="281"/>
      <c r="E14" s="281"/>
      <c r="F14" s="281"/>
      <c r="G14" s="281"/>
    </row>
  </sheetData>
  <mergeCells count="5">
    <mergeCell ref="A1:G1"/>
    <mergeCell ref="A11:G11"/>
    <mergeCell ref="A12:G12"/>
    <mergeCell ref="A13:G13"/>
    <mergeCell ref="A14:G14"/>
  </mergeCells>
  <pageMargins left="0.75" right="0.75" top="1" bottom="1"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00"/>
  <sheetViews>
    <sheetView workbookViewId="0"/>
  </sheetViews>
  <sheetFormatPr defaultColWidth="14.44140625" defaultRowHeight="15" customHeight="1"/>
  <cols>
    <col min="1" max="1" width="19.88671875" customWidth="1"/>
    <col min="2" max="2" width="14" customWidth="1"/>
    <col min="3" max="3" width="15.109375" customWidth="1"/>
    <col min="4" max="4" width="13.44140625" customWidth="1"/>
    <col min="5" max="9" width="8.88671875" customWidth="1"/>
  </cols>
  <sheetData>
    <row r="1" spans="1:9" ht="14.4">
      <c r="F1" s="18"/>
    </row>
    <row r="2" spans="1:9" ht="49.5" customHeight="1">
      <c r="A2" s="25" t="s">
        <v>128</v>
      </c>
      <c r="B2" s="25" t="s">
        <v>129</v>
      </c>
      <c r="C2" s="25" t="s">
        <v>130</v>
      </c>
      <c r="D2" s="26" t="s">
        <v>131</v>
      </c>
      <c r="E2" s="26" t="s">
        <v>132</v>
      </c>
      <c r="F2" s="26" t="s">
        <v>133</v>
      </c>
    </row>
    <row r="3" spans="1:9" ht="14.25" customHeight="1">
      <c r="A3" s="27" t="s">
        <v>134</v>
      </c>
      <c r="B3" s="27" t="s">
        <v>135</v>
      </c>
      <c r="C3" s="27" t="s">
        <v>136</v>
      </c>
      <c r="D3" s="28" t="s">
        <v>135</v>
      </c>
      <c r="E3" s="28" t="s">
        <v>135</v>
      </c>
      <c r="F3" s="28"/>
    </row>
    <row r="4" spans="1:9" ht="14.4">
      <c r="A4" s="27" t="s">
        <v>137</v>
      </c>
      <c r="B4" s="27" t="s">
        <v>135</v>
      </c>
      <c r="C4" s="27" t="s">
        <v>136</v>
      </c>
      <c r="D4" s="28" t="s">
        <v>135</v>
      </c>
      <c r="E4" s="28" t="s">
        <v>135</v>
      </c>
      <c r="F4" s="28"/>
    </row>
    <row r="5" spans="1:9" ht="14.4">
      <c r="A5" s="27" t="s">
        <v>138</v>
      </c>
      <c r="B5" s="27" t="s">
        <v>135</v>
      </c>
      <c r="C5" s="27" t="s">
        <v>136</v>
      </c>
      <c r="D5" s="28" t="s">
        <v>135</v>
      </c>
      <c r="E5" s="28" t="s">
        <v>135</v>
      </c>
      <c r="F5" s="28"/>
      <c r="G5" s="161"/>
    </row>
    <row r="6" spans="1:9" ht="14.4">
      <c r="A6" s="27" t="s">
        <v>139</v>
      </c>
      <c r="B6" s="27" t="s">
        <v>135</v>
      </c>
      <c r="C6" s="27" t="s">
        <v>136</v>
      </c>
      <c r="D6" s="28" t="s">
        <v>135</v>
      </c>
      <c r="E6" s="28" t="s">
        <v>135</v>
      </c>
      <c r="F6" s="28"/>
    </row>
    <row r="7" spans="1:9" ht="14.4">
      <c r="A7" s="27" t="s">
        <v>140</v>
      </c>
      <c r="B7" s="27" t="s">
        <v>135</v>
      </c>
      <c r="C7" s="27" t="s">
        <v>136</v>
      </c>
      <c r="D7" s="28" t="s">
        <v>135</v>
      </c>
      <c r="E7" s="28" t="s">
        <v>135</v>
      </c>
      <c r="F7" s="28"/>
    </row>
    <row r="8" spans="1:9" ht="14.4">
      <c r="A8" s="27" t="s">
        <v>141</v>
      </c>
      <c r="B8" s="27" t="s">
        <v>135</v>
      </c>
      <c r="C8" s="27" t="s">
        <v>136</v>
      </c>
      <c r="D8" s="28" t="s">
        <v>135</v>
      </c>
      <c r="E8" s="28" t="s">
        <v>135</v>
      </c>
      <c r="F8" s="28"/>
    </row>
    <row r="9" spans="1:9" ht="14.4">
      <c r="A9" s="27" t="s">
        <v>142</v>
      </c>
      <c r="B9" s="27" t="s">
        <v>143</v>
      </c>
      <c r="C9" s="27" t="s">
        <v>136</v>
      </c>
      <c r="D9" s="28" t="s">
        <v>135</v>
      </c>
      <c r="E9" s="28" t="s">
        <v>135</v>
      </c>
      <c r="F9" s="28"/>
    </row>
    <row r="10" spans="1:9" ht="14.4">
      <c r="A10" s="27" t="s">
        <v>144</v>
      </c>
      <c r="B10" s="27" t="s">
        <v>143</v>
      </c>
      <c r="C10" s="27" t="s">
        <v>136</v>
      </c>
      <c r="D10" s="28" t="s">
        <v>135</v>
      </c>
      <c r="E10" s="28" t="s">
        <v>135</v>
      </c>
      <c r="F10" s="28"/>
    </row>
    <row r="11" spans="1:9" ht="14.4">
      <c r="A11" s="27" t="s">
        <v>145</v>
      </c>
      <c r="B11" s="27" t="s">
        <v>135</v>
      </c>
      <c r="C11" s="27" t="s">
        <v>146</v>
      </c>
      <c r="D11" s="28" t="s">
        <v>143</v>
      </c>
      <c r="E11" s="28" t="s">
        <v>143</v>
      </c>
      <c r="F11" s="28" t="s">
        <v>135</v>
      </c>
    </row>
    <row r="12" spans="1:9" ht="14.4">
      <c r="A12" s="27" t="s">
        <v>147</v>
      </c>
      <c r="B12" s="27" t="s">
        <v>135</v>
      </c>
      <c r="C12" s="27" t="s">
        <v>22</v>
      </c>
      <c r="D12" s="28" t="s">
        <v>143</v>
      </c>
      <c r="E12" s="28" t="s">
        <v>135</v>
      </c>
      <c r="F12" s="29" t="s">
        <v>148</v>
      </c>
    </row>
    <row r="13" spans="1:9" ht="14.4">
      <c r="A13" s="27" t="s">
        <v>149</v>
      </c>
      <c r="B13" s="27" t="s">
        <v>135</v>
      </c>
      <c r="C13" s="27" t="s">
        <v>150</v>
      </c>
      <c r="D13" s="28" t="s">
        <v>143</v>
      </c>
      <c r="E13" s="28" t="s">
        <v>135</v>
      </c>
      <c r="F13" s="28"/>
    </row>
    <row r="14" spans="1:9" ht="14.4">
      <c r="A14" s="27" t="s">
        <v>151</v>
      </c>
      <c r="B14" s="27" t="s">
        <v>143</v>
      </c>
      <c r="C14" s="27" t="s">
        <v>150</v>
      </c>
      <c r="D14" s="28" t="s">
        <v>143</v>
      </c>
      <c r="E14" s="28" t="s">
        <v>135</v>
      </c>
      <c r="F14" s="28" t="s">
        <v>135</v>
      </c>
    </row>
    <row r="15" spans="1:9" ht="14.4">
      <c r="A15" s="27" t="s">
        <v>152</v>
      </c>
      <c r="B15" s="27" t="s">
        <v>143</v>
      </c>
      <c r="C15" s="27" t="s">
        <v>22</v>
      </c>
      <c r="D15" s="28" t="s">
        <v>143</v>
      </c>
      <c r="E15" s="28" t="s">
        <v>135</v>
      </c>
      <c r="F15" s="28" t="s">
        <v>135</v>
      </c>
      <c r="I15" s="30" t="s">
        <v>153</v>
      </c>
    </row>
    <row r="16" spans="1:9" ht="14.4">
      <c r="A16" s="27" t="s">
        <v>154</v>
      </c>
      <c r="B16" s="27" t="s">
        <v>143</v>
      </c>
      <c r="C16" s="27" t="s">
        <v>155</v>
      </c>
      <c r="D16" s="28" t="s">
        <v>143</v>
      </c>
      <c r="E16" s="27"/>
      <c r="F16" s="28"/>
    </row>
    <row r="17" spans="1:6" ht="14.4">
      <c r="A17" s="27" t="s">
        <v>156</v>
      </c>
      <c r="B17" s="27" t="s">
        <v>143</v>
      </c>
      <c r="C17" s="27" t="s">
        <v>155</v>
      </c>
      <c r="D17" s="28" t="s">
        <v>143</v>
      </c>
      <c r="E17" s="27"/>
      <c r="F17" s="28"/>
    </row>
    <row r="18" spans="1:6" ht="14.4">
      <c r="A18" s="27" t="s">
        <v>157</v>
      </c>
      <c r="B18" s="27" t="s">
        <v>143</v>
      </c>
      <c r="C18" s="27" t="s">
        <v>158</v>
      </c>
      <c r="D18" s="28" t="s">
        <v>143</v>
      </c>
      <c r="E18" s="28" t="s">
        <v>135</v>
      </c>
      <c r="F18" s="28"/>
    </row>
    <row r="19" spans="1:6" ht="14.4">
      <c r="A19" s="27" t="s">
        <v>159</v>
      </c>
      <c r="B19" s="27" t="s">
        <v>135</v>
      </c>
      <c r="C19" s="27" t="s">
        <v>81</v>
      </c>
      <c r="D19" s="28" t="s">
        <v>143</v>
      </c>
      <c r="E19" s="28" t="s">
        <v>135</v>
      </c>
      <c r="F19" s="28"/>
    </row>
    <row r="20" spans="1:6" ht="14.4">
      <c r="A20" s="27" t="s">
        <v>160</v>
      </c>
      <c r="B20" s="27" t="s">
        <v>135</v>
      </c>
      <c r="C20" s="27" t="s">
        <v>161</v>
      </c>
      <c r="D20" s="28" t="s">
        <v>143</v>
      </c>
      <c r="E20" s="28" t="s">
        <v>135</v>
      </c>
      <c r="F20" s="28"/>
    </row>
    <row r="21" spans="1:6" ht="15.75" customHeight="1">
      <c r="A21" s="27" t="s">
        <v>162</v>
      </c>
      <c r="B21" s="27" t="s">
        <v>135</v>
      </c>
      <c r="C21" s="27" t="s">
        <v>163</v>
      </c>
      <c r="D21" s="28" t="s">
        <v>143</v>
      </c>
      <c r="E21" s="28" t="s">
        <v>135</v>
      </c>
      <c r="F21" s="28"/>
    </row>
    <row r="22" spans="1:6" ht="15.75" customHeight="1">
      <c r="A22" s="27" t="s">
        <v>164</v>
      </c>
      <c r="B22" s="27" t="s">
        <v>143</v>
      </c>
      <c r="C22" s="27" t="s">
        <v>165</v>
      </c>
      <c r="D22" s="28" t="s">
        <v>143</v>
      </c>
      <c r="E22" s="28" t="s">
        <v>135</v>
      </c>
      <c r="F22" s="28" t="s">
        <v>135</v>
      </c>
    </row>
    <row r="23" spans="1:6" ht="15.75" hidden="1" customHeight="1">
      <c r="A23" s="27"/>
      <c r="B23" s="27"/>
      <c r="C23" s="27"/>
      <c r="D23" s="31"/>
      <c r="E23" s="28" t="s">
        <v>135</v>
      </c>
      <c r="F23" s="28"/>
    </row>
    <row r="24" spans="1:6" ht="15.75" hidden="1" customHeight="1">
      <c r="A24" s="27"/>
      <c r="B24" s="27"/>
      <c r="C24" s="27"/>
      <c r="D24" s="31"/>
      <c r="E24" s="28" t="s">
        <v>135</v>
      </c>
      <c r="F24" s="28"/>
    </row>
    <row r="25" spans="1:6" ht="80.25" hidden="1" customHeight="1">
      <c r="A25" s="27"/>
      <c r="B25" s="27"/>
      <c r="C25" s="27"/>
      <c r="D25" s="31"/>
      <c r="E25" s="28" t="s">
        <v>135</v>
      </c>
      <c r="F25" s="28"/>
    </row>
    <row r="26" spans="1:6" ht="15.75" hidden="1" customHeight="1">
      <c r="A26" s="27"/>
      <c r="B26" s="27"/>
      <c r="C26" s="27"/>
      <c r="D26" s="31"/>
      <c r="E26" s="28" t="s">
        <v>135</v>
      </c>
      <c r="F26" s="28"/>
    </row>
    <row r="27" spans="1:6" ht="15.75" hidden="1" customHeight="1">
      <c r="A27" s="27"/>
      <c r="B27" s="27"/>
      <c r="C27" s="27"/>
      <c r="D27" s="31"/>
      <c r="E27" s="28" t="s">
        <v>135</v>
      </c>
      <c r="F27" s="28"/>
    </row>
    <row r="28" spans="1:6" ht="15.75" hidden="1" customHeight="1">
      <c r="A28" s="27"/>
      <c r="B28" s="27"/>
      <c r="C28" s="27"/>
      <c r="D28" s="31"/>
      <c r="E28" s="28" t="s">
        <v>135</v>
      </c>
      <c r="F28" s="28"/>
    </row>
    <row r="29" spans="1:6" ht="15.75" hidden="1" customHeight="1">
      <c r="A29" s="27"/>
      <c r="B29" s="27"/>
      <c r="C29" s="27"/>
      <c r="D29" s="31"/>
      <c r="E29" s="28" t="s">
        <v>135</v>
      </c>
      <c r="F29" s="28"/>
    </row>
    <row r="30" spans="1:6" ht="15.75" hidden="1" customHeight="1">
      <c r="A30" s="27"/>
      <c r="B30" s="27"/>
      <c r="C30" s="27"/>
      <c r="D30" s="31"/>
      <c r="E30" s="28" t="s">
        <v>135</v>
      </c>
      <c r="F30" s="28"/>
    </row>
    <row r="31" spans="1:6" ht="15.75" hidden="1" customHeight="1">
      <c r="A31" s="27"/>
      <c r="B31" s="27"/>
      <c r="C31" s="27"/>
      <c r="D31" s="31"/>
      <c r="E31" s="28" t="s">
        <v>135</v>
      </c>
      <c r="F31" s="28"/>
    </row>
    <row r="32" spans="1:6" ht="15.75" hidden="1" customHeight="1">
      <c r="A32" s="27"/>
      <c r="B32" s="27"/>
      <c r="C32" s="27"/>
      <c r="D32" s="31"/>
      <c r="E32" s="28" t="s">
        <v>135</v>
      </c>
      <c r="F32" s="28"/>
    </row>
    <row r="33" spans="1:6" ht="15.75" customHeight="1">
      <c r="A33" s="27" t="s">
        <v>166</v>
      </c>
      <c r="B33" s="27" t="s">
        <v>135</v>
      </c>
      <c r="C33" s="27" t="s">
        <v>167</v>
      </c>
      <c r="D33" s="31" t="s">
        <v>135</v>
      </c>
      <c r="E33" s="28" t="s">
        <v>143</v>
      </c>
      <c r="F33" s="28"/>
    </row>
    <row r="34" spans="1:6" ht="15.75" customHeight="1">
      <c r="A34" s="27" t="s">
        <v>168</v>
      </c>
      <c r="B34" s="27" t="s">
        <v>135</v>
      </c>
      <c r="C34" s="27" t="s">
        <v>167</v>
      </c>
      <c r="D34" s="31" t="s">
        <v>135</v>
      </c>
      <c r="E34" s="28" t="s">
        <v>143</v>
      </c>
      <c r="F34" s="28"/>
    </row>
    <row r="35" spans="1:6" ht="15.75" customHeight="1">
      <c r="A35" s="27" t="s">
        <v>169</v>
      </c>
      <c r="B35" s="27" t="s">
        <v>135</v>
      </c>
      <c r="C35" s="27" t="s">
        <v>167</v>
      </c>
      <c r="D35" s="31" t="s">
        <v>135</v>
      </c>
      <c r="E35" s="28" t="s">
        <v>143</v>
      </c>
      <c r="F35" s="28"/>
    </row>
  </sheetData>
  <pageMargins left="0.7" right="0.7" top="0.75" bottom="0.75" header="0" footer="0"/>
  <pageSetup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heetViews>
  <sheetFormatPr defaultColWidth="14.44140625" defaultRowHeight="15" customHeight="1"/>
  <cols>
    <col min="1" max="1" width="8.88671875" customWidth="1"/>
    <col min="2" max="2" width="32" customWidth="1"/>
    <col min="3" max="3" width="20.109375" customWidth="1"/>
    <col min="4" max="4" width="22.109375" customWidth="1"/>
    <col min="5" max="24" width="8.88671875" customWidth="1"/>
  </cols>
  <sheetData>
    <row r="1" spans="1:24" ht="14.4">
      <c r="A1" s="163"/>
      <c r="B1" s="163"/>
      <c r="C1" s="163"/>
      <c r="D1" s="163"/>
    </row>
    <row r="2" spans="1:24" ht="14.4">
      <c r="A2" s="163"/>
      <c r="B2" s="163"/>
      <c r="C2" s="163"/>
      <c r="D2" s="163"/>
    </row>
    <row r="3" spans="1:24" ht="14.4">
      <c r="A3" s="163"/>
      <c r="B3" s="163"/>
      <c r="C3" s="163"/>
      <c r="D3" s="163"/>
    </row>
    <row r="4" spans="1:24" ht="14.4">
      <c r="A4" s="163"/>
      <c r="B4" s="163"/>
      <c r="C4" s="163"/>
      <c r="D4" s="163"/>
    </row>
    <row r="5" spans="1:24" ht="14.4">
      <c r="A5" s="163"/>
      <c r="B5" s="163"/>
      <c r="C5" s="163"/>
      <c r="D5" s="163"/>
    </row>
    <row r="6" spans="1:24" ht="14.4">
      <c r="A6" s="163"/>
      <c r="B6" s="163"/>
      <c r="C6" s="32" t="s">
        <v>170</v>
      </c>
      <c r="D6" s="32" t="s">
        <v>171</v>
      </c>
    </row>
    <row r="7" spans="1:24" ht="15.6">
      <c r="A7" s="163"/>
      <c r="B7" s="33" t="s">
        <v>172</v>
      </c>
      <c r="C7" s="32" t="s">
        <v>134</v>
      </c>
      <c r="D7" s="32" t="s">
        <v>173</v>
      </c>
    </row>
    <row r="8" spans="1:24" ht="14.4">
      <c r="A8" s="163"/>
      <c r="B8" s="34" t="s">
        <v>136</v>
      </c>
      <c r="C8" s="32" t="s">
        <v>174</v>
      </c>
      <c r="D8" s="32" t="s">
        <v>175</v>
      </c>
    </row>
    <row r="9" spans="1:24" ht="14.4">
      <c r="A9" s="163"/>
      <c r="B9" s="34" t="s">
        <v>176</v>
      </c>
      <c r="C9" s="163" t="s">
        <v>177</v>
      </c>
      <c r="D9" s="32" t="s">
        <v>178</v>
      </c>
    </row>
    <row r="10" spans="1:24" ht="28.8">
      <c r="A10" s="163"/>
      <c r="B10" s="34" t="s">
        <v>179</v>
      </c>
      <c r="C10" s="163" t="s">
        <v>144</v>
      </c>
      <c r="D10" s="32" t="s">
        <v>180</v>
      </c>
    </row>
    <row r="11" spans="1:24" ht="14.4">
      <c r="A11" s="163"/>
      <c r="B11" s="34" t="s">
        <v>181</v>
      </c>
      <c r="C11" s="163" t="s">
        <v>141</v>
      </c>
      <c r="D11" s="32" t="s">
        <v>182</v>
      </c>
    </row>
    <row r="12" spans="1:24" ht="14.4">
      <c r="A12" s="163"/>
      <c r="B12" s="34" t="s">
        <v>183</v>
      </c>
      <c r="C12" s="163" t="s">
        <v>142</v>
      </c>
      <c r="D12" s="32" t="s">
        <v>184</v>
      </c>
    </row>
    <row r="13" spans="1:24" ht="14.4">
      <c r="A13" s="163"/>
      <c r="B13" s="34" t="s">
        <v>185</v>
      </c>
      <c r="C13" s="163" t="s">
        <v>166</v>
      </c>
      <c r="D13" s="32" t="s">
        <v>186</v>
      </c>
    </row>
    <row r="14" spans="1:24" ht="14.4">
      <c r="A14" s="163"/>
      <c r="B14" s="34" t="s">
        <v>187</v>
      </c>
      <c r="C14" s="163" t="s">
        <v>188</v>
      </c>
      <c r="D14" s="163"/>
    </row>
    <row r="15" spans="1:24" ht="14.4">
      <c r="A15" s="163"/>
      <c r="B15" s="34" t="s">
        <v>189</v>
      </c>
      <c r="C15" s="32" t="s">
        <v>171</v>
      </c>
      <c r="D15" s="163"/>
    </row>
    <row r="16" spans="1:24" ht="14.4">
      <c r="A16" s="163"/>
      <c r="B16" s="28" t="s">
        <v>190</v>
      </c>
      <c r="C16" s="32" t="s">
        <v>173</v>
      </c>
      <c r="D16" s="163"/>
    </row>
    <row r="17" spans="1:24" ht="14.4">
      <c r="A17" s="163"/>
      <c r="B17" s="28"/>
      <c r="C17" s="32" t="s">
        <v>175</v>
      </c>
      <c r="D17" s="163"/>
    </row>
    <row r="18" spans="1:24" ht="14.4">
      <c r="A18" s="163"/>
      <c r="B18" s="28"/>
      <c r="C18" s="32" t="s">
        <v>178</v>
      </c>
      <c r="D18" s="163"/>
    </row>
    <row r="19" spans="1:24" ht="28.8">
      <c r="A19" s="163"/>
      <c r="B19" s="163"/>
      <c r="C19" s="32" t="s">
        <v>180</v>
      </c>
      <c r="D19" s="163"/>
    </row>
    <row r="20" spans="1:24" ht="14.4">
      <c r="A20" s="163"/>
      <c r="B20" s="163"/>
      <c r="C20" s="32" t="s">
        <v>182</v>
      </c>
      <c r="D20" s="163"/>
    </row>
    <row r="21" spans="1:24" ht="15.75" customHeight="1">
      <c r="A21" s="163"/>
      <c r="B21" s="163"/>
      <c r="C21" s="32" t="s">
        <v>184</v>
      </c>
      <c r="D21" s="163"/>
    </row>
    <row r="22" spans="1:24" ht="15.75" customHeight="1">
      <c r="A22" s="163"/>
      <c r="B22" s="163"/>
      <c r="C22" s="32" t="s">
        <v>186</v>
      </c>
      <c r="D22" s="163"/>
    </row>
  </sheetData>
  <dataValidations count="1">
    <dataValidation type="list" allowBlank="1" showErrorMessage="1" sqref="C6:C9">
      <formula1>$C$6:$C$9</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000"/>
  <sheetViews>
    <sheetView workbookViewId="0"/>
  </sheetViews>
  <sheetFormatPr defaultColWidth="14.44140625" defaultRowHeight="15" customHeight="1"/>
  <cols>
    <col min="1" max="1" width="8.88671875" customWidth="1"/>
    <col min="2" max="2" width="33.88671875" customWidth="1"/>
    <col min="3" max="3" width="59.6640625" customWidth="1"/>
    <col min="4" max="24" width="8.88671875" customWidth="1"/>
  </cols>
  <sheetData>
    <row r="1" spans="1:24" ht="14.4">
      <c r="A1" s="163"/>
      <c r="B1" s="163"/>
      <c r="C1" s="163"/>
      <c r="D1" s="163"/>
    </row>
    <row r="2" spans="1:24" ht="25.8">
      <c r="A2" s="163"/>
      <c r="B2" s="164" t="s">
        <v>191</v>
      </c>
      <c r="C2" s="163"/>
      <c r="D2" s="163"/>
    </row>
    <row r="3" spans="1:24" ht="14.4">
      <c r="A3" s="163"/>
      <c r="B3" s="163" t="s">
        <v>192</v>
      </c>
      <c r="C3" s="163"/>
      <c r="D3" s="163"/>
    </row>
    <row r="4" spans="1:24" ht="18">
      <c r="A4" s="163"/>
      <c r="B4" s="35" t="s">
        <v>193</v>
      </c>
      <c r="C4" s="35" t="s">
        <v>17</v>
      </c>
      <c r="D4" s="163" t="s">
        <v>194</v>
      </c>
    </row>
    <row r="5" spans="1:24" ht="75" customHeight="1">
      <c r="A5" s="163"/>
      <c r="B5" s="32" t="s">
        <v>195</v>
      </c>
      <c r="C5" s="36"/>
      <c r="D5" s="163"/>
    </row>
    <row r="6" spans="1:24" ht="82.5" customHeight="1">
      <c r="A6" s="163"/>
      <c r="B6" s="32" t="s">
        <v>196</v>
      </c>
      <c r="C6" s="36"/>
      <c r="D6" s="163"/>
    </row>
    <row r="7" spans="1:24" ht="100.5" customHeight="1">
      <c r="A7" s="163"/>
      <c r="B7" s="32" t="s">
        <v>197</v>
      </c>
      <c r="C7" s="36"/>
      <c r="D7" s="163"/>
    </row>
    <row r="8" spans="1:24" ht="99" customHeight="1">
      <c r="A8" s="163"/>
      <c r="B8" s="32" t="s">
        <v>198</v>
      </c>
      <c r="C8" s="36"/>
      <c r="D8" s="163"/>
    </row>
    <row r="9" spans="1:24" ht="52.5" customHeight="1">
      <c r="A9" s="163"/>
      <c r="B9" s="32" t="s">
        <v>199</v>
      </c>
      <c r="C9" s="36"/>
      <c r="D9" s="163"/>
    </row>
    <row r="10" spans="1:24" ht="33" customHeight="1">
      <c r="A10" s="163"/>
      <c r="B10" s="32" t="s">
        <v>200</v>
      </c>
      <c r="C10" s="36"/>
      <c r="D10" s="163"/>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8.88671875" customWidth="1"/>
    <col min="2" max="2" width="35.44140625" customWidth="1"/>
    <col min="3" max="3" width="43.109375" customWidth="1"/>
    <col min="4" max="4" width="17" customWidth="1"/>
    <col min="5" max="5" width="17.44140625" customWidth="1"/>
    <col min="6" max="8" width="11.44140625" customWidth="1"/>
    <col min="9" max="9" width="14.6640625" customWidth="1"/>
    <col min="10" max="10" width="16.109375" customWidth="1"/>
    <col min="11" max="26" width="8.88671875" customWidth="1"/>
  </cols>
  <sheetData>
    <row r="1" spans="1:26" ht="14.4">
      <c r="A1" s="163"/>
      <c r="B1" s="163"/>
      <c r="C1" s="163"/>
      <c r="D1" s="163"/>
      <c r="E1" s="163"/>
      <c r="F1" s="163"/>
      <c r="G1" s="163"/>
      <c r="H1" s="163"/>
      <c r="I1" s="163"/>
      <c r="J1" s="163"/>
    </row>
    <row r="2" spans="1:26" ht="25.8">
      <c r="A2" s="163"/>
      <c r="B2" s="164" t="s">
        <v>201</v>
      </c>
      <c r="C2" s="163"/>
      <c r="D2" s="163"/>
      <c r="E2" s="163"/>
      <c r="F2" s="163"/>
      <c r="G2" s="163"/>
      <c r="H2" s="163"/>
      <c r="I2" s="163"/>
      <c r="J2" s="163"/>
    </row>
    <row r="3" spans="1:26" ht="14.4">
      <c r="A3" s="163"/>
      <c r="B3" s="163"/>
      <c r="C3" s="163"/>
      <c r="D3" s="163"/>
      <c r="E3" s="163"/>
      <c r="F3" s="163"/>
      <c r="G3" s="163"/>
      <c r="H3" s="163"/>
      <c r="I3" s="163"/>
      <c r="J3" s="163"/>
    </row>
    <row r="4" spans="1:26" ht="14.4">
      <c r="A4" s="163"/>
      <c r="B4" s="37" t="s">
        <v>202</v>
      </c>
      <c r="C4" s="38"/>
      <c r="D4" s="39"/>
      <c r="E4" s="40"/>
      <c r="F4" s="322" t="s">
        <v>203</v>
      </c>
      <c r="G4" s="323"/>
      <c r="H4" s="163"/>
      <c r="I4" s="163"/>
      <c r="J4" s="163"/>
    </row>
    <row r="5" spans="1:26" ht="14.4">
      <c r="A5" s="163"/>
      <c r="B5" s="37" t="s">
        <v>204</v>
      </c>
      <c r="C5" s="38"/>
      <c r="D5" s="41" t="s">
        <v>205</v>
      </c>
      <c r="E5" s="42"/>
      <c r="F5" s="165" t="s">
        <v>206</v>
      </c>
      <c r="G5" s="166"/>
      <c r="H5" s="163"/>
      <c r="I5" s="163"/>
      <c r="J5" s="163"/>
    </row>
    <row r="6" spans="1:26" ht="72">
      <c r="A6" s="163"/>
      <c r="B6" s="37" t="s">
        <v>207</v>
      </c>
      <c r="C6" s="43" t="s">
        <v>208</v>
      </c>
      <c r="D6" s="44" t="s">
        <v>209</v>
      </c>
      <c r="E6" s="45"/>
      <c r="F6" s="46" t="s">
        <v>210</v>
      </c>
      <c r="G6" s="47"/>
      <c r="H6" s="167"/>
      <c r="I6" s="163"/>
      <c r="J6" s="163"/>
    </row>
    <row r="7" spans="1:26" ht="14.4">
      <c r="A7" s="163"/>
      <c r="B7" s="168"/>
      <c r="C7" s="167"/>
      <c r="D7" s="48" t="s">
        <v>211</v>
      </c>
      <c r="E7" s="49"/>
      <c r="F7" s="50" t="s">
        <v>212</v>
      </c>
      <c r="G7" s="51"/>
      <c r="H7" s="167"/>
      <c r="I7" s="163"/>
      <c r="J7" s="163"/>
    </row>
    <row r="8" spans="1:26" ht="14.4">
      <c r="A8" s="163"/>
      <c r="B8" s="169"/>
      <c r="C8" s="163"/>
      <c r="D8" s="41" t="s">
        <v>213</v>
      </c>
      <c r="E8" s="42"/>
      <c r="F8" s="50" t="s">
        <v>214</v>
      </c>
      <c r="G8" s="51"/>
      <c r="H8" s="163"/>
      <c r="I8" s="163"/>
      <c r="J8" s="163"/>
    </row>
    <row r="9" spans="1:26" ht="14.4">
      <c r="A9" s="163"/>
      <c r="B9" s="52" t="s">
        <v>215</v>
      </c>
      <c r="C9" s="38" t="s">
        <v>216</v>
      </c>
      <c r="D9" s="44" t="s">
        <v>209</v>
      </c>
      <c r="E9" s="45"/>
      <c r="F9" s="50" t="s">
        <v>217</v>
      </c>
      <c r="G9" s="51"/>
      <c r="H9" s="163"/>
      <c r="I9" s="163"/>
      <c r="J9" s="163"/>
    </row>
    <row r="10" spans="1:26" ht="14.4">
      <c r="A10" s="170"/>
      <c r="B10" s="53"/>
      <c r="C10" s="170"/>
      <c r="D10" s="48" t="s">
        <v>211</v>
      </c>
      <c r="E10" s="49"/>
      <c r="F10" s="170"/>
      <c r="G10" s="170"/>
      <c r="H10" s="170"/>
      <c r="I10" s="170"/>
      <c r="J10" s="170"/>
    </row>
    <row r="11" spans="1:26" ht="14.4">
      <c r="A11" s="163"/>
      <c r="B11" s="163"/>
      <c r="C11" s="163"/>
      <c r="D11" s="54" t="s">
        <v>218</v>
      </c>
      <c r="E11" s="42"/>
      <c r="F11" s="163"/>
      <c r="G11" s="163"/>
      <c r="H11" s="163"/>
      <c r="I11" s="163"/>
      <c r="J11" s="163"/>
    </row>
    <row r="12" spans="1:26" ht="14.4">
      <c r="A12" s="163"/>
      <c r="B12" s="171" t="s">
        <v>219</v>
      </c>
      <c r="C12" s="163"/>
      <c r="D12" s="44" t="s">
        <v>209</v>
      </c>
      <c r="E12" s="45"/>
      <c r="F12" s="163"/>
      <c r="G12" s="163"/>
      <c r="H12" s="163"/>
      <c r="I12" s="163"/>
      <c r="J12" s="163"/>
    </row>
    <row r="13" spans="1:26" ht="14.4">
      <c r="A13" s="163"/>
      <c r="B13" s="163"/>
      <c r="C13" s="163"/>
      <c r="D13" s="48" t="s">
        <v>211</v>
      </c>
      <c r="E13" s="55"/>
      <c r="F13" s="163"/>
      <c r="G13" s="163"/>
      <c r="H13" s="163"/>
      <c r="I13" s="163"/>
      <c r="J13" s="163"/>
    </row>
    <row r="14" spans="1:26" ht="14.4">
      <c r="A14" s="163"/>
      <c r="B14" s="163"/>
      <c r="C14" s="163"/>
      <c r="D14" s="163"/>
      <c r="E14" s="163"/>
      <c r="F14" s="163"/>
      <c r="G14" s="163"/>
      <c r="H14" s="163"/>
      <c r="I14" s="163"/>
      <c r="J14" s="163"/>
    </row>
    <row r="15" spans="1:26" ht="28.8">
      <c r="A15" s="163"/>
      <c r="B15" s="56" t="s">
        <v>220</v>
      </c>
      <c r="C15" s="172" t="s">
        <v>221</v>
      </c>
      <c r="D15" s="172" t="s">
        <v>222</v>
      </c>
      <c r="E15" s="172" t="s">
        <v>223</v>
      </c>
      <c r="F15" s="172" t="s">
        <v>224</v>
      </c>
      <c r="G15" s="172" t="s">
        <v>225</v>
      </c>
      <c r="H15" s="172" t="s">
        <v>226</v>
      </c>
      <c r="I15" s="172" t="s">
        <v>227</v>
      </c>
      <c r="J15" s="172" t="s">
        <v>228</v>
      </c>
    </row>
    <row r="16" spans="1:26" ht="14.4">
      <c r="A16" s="163"/>
      <c r="B16" s="57" t="s">
        <v>229</v>
      </c>
      <c r="C16" s="58"/>
      <c r="D16" s="58"/>
      <c r="E16" s="58"/>
      <c r="F16" s="58"/>
      <c r="G16" s="58"/>
      <c r="H16" s="58"/>
      <c r="I16" s="58"/>
      <c r="J16" s="58"/>
    </row>
    <row r="17" spans="1:26" ht="14.4">
      <c r="A17" s="163"/>
      <c r="B17" s="57" t="s">
        <v>230</v>
      </c>
      <c r="C17" s="58"/>
      <c r="D17" s="58"/>
      <c r="E17" s="58"/>
      <c r="F17" s="58"/>
      <c r="G17" s="58"/>
      <c r="H17" s="58"/>
      <c r="I17" s="58"/>
      <c r="J17" s="58"/>
    </row>
    <row r="18" spans="1:26" ht="14.4">
      <c r="A18" s="163"/>
      <c r="B18" s="319" t="s">
        <v>231</v>
      </c>
      <c r="C18" s="173" t="s">
        <v>232</v>
      </c>
      <c r="D18" s="173"/>
      <c r="E18" s="173"/>
      <c r="F18" s="173"/>
      <c r="G18" s="173"/>
      <c r="H18" s="173"/>
      <c r="I18" s="319"/>
      <c r="J18" s="319"/>
    </row>
    <row r="19" spans="1:26" ht="14.4">
      <c r="A19" s="163"/>
      <c r="B19" s="320"/>
      <c r="C19" s="58" t="s">
        <v>233</v>
      </c>
      <c r="D19" s="58"/>
      <c r="E19" s="58"/>
      <c r="F19" s="58"/>
      <c r="G19" s="58"/>
      <c r="H19" s="58"/>
      <c r="I19" s="320"/>
      <c r="J19" s="320"/>
    </row>
    <row r="20" spans="1:26" ht="14.4">
      <c r="A20" s="163"/>
      <c r="B20" s="57" t="s">
        <v>234</v>
      </c>
      <c r="C20" s="58"/>
      <c r="D20" s="58"/>
      <c r="E20" s="58"/>
      <c r="F20" s="58" t="s">
        <v>235</v>
      </c>
      <c r="G20" s="58" t="s">
        <v>235</v>
      </c>
      <c r="H20" s="58"/>
      <c r="I20" s="58"/>
      <c r="J20" s="58"/>
    </row>
    <row r="21" spans="1:26" ht="15.75" customHeight="1">
      <c r="A21" s="163"/>
      <c r="B21" s="57" t="s">
        <v>236</v>
      </c>
      <c r="C21" s="58"/>
      <c r="D21" s="58"/>
      <c r="E21" s="58"/>
      <c r="F21" s="58"/>
      <c r="G21" s="58"/>
      <c r="H21" s="58"/>
      <c r="I21" s="58"/>
      <c r="J21" s="58"/>
    </row>
    <row r="22" spans="1:26" ht="15.75" customHeight="1">
      <c r="A22" s="163"/>
      <c r="B22" s="57" t="s">
        <v>237</v>
      </c>
      <c r="C22" s="58"/>
      <c r="D22" s="58"/>
      <c r="E22" s="58"/>
      <c r="F22" s="58"/>
      <c r="G22" s="58"/>
      <c r="H22" s="58"/>
      <c r="I22" s="58"/>
      <c r="J22" s="58"/>
    </row>
    <row r="23" spans="1:26" ht="15.75" customHeight="1">
      <c r="A23" s="163"/>
      <c r="B23" s="319" t="s">
        <v>238</v>
      </c>
      <c r="C23" s="173" t="s">
        <v>239</v>
      </c>
      <c r="D23" s="173"/>
      <c r="E23" s="173"/>
      <c r="F23" s="173" t="s">
        <v>235</v>
      </c>
      <c r="G23" s="173"/>
      <c r="H23" s="173"/>
      <c r="I23" s="319"/>
      <c r="J23" s="319"/>
    </row>
    <row r="24" spans="1:26" ht="15.75" customHeight="1">
      <c r="A24" s="163"/>
      <c r="B24" s="321"/>
      <c r="C24" s="173" t="s">
        <v>240</v>
      </c>
      <c r="D24" s="173"/>
      <c r="E24" s="173"/>
      <c r="F24" s="173"/>
      <c r="G24" s="173"/>
      <c r="H24" s="173"/>
      <c r="I24" s="321"/>
      <c r="J24" s="321"/>
    </row>
    <row r="25" spans="1:26" ht="15.75" customHeight="1">
      <c r="A25" s="163"/>
      <c r="B25" s="321"/>
      <c r="C25" s="58" t="s">
        <v>241</v>
      </c>
      <c r="D25" s="58"/>
      <c r="E25" s="58"/>
      <c r="F25" s="58"/>
      <c r="G25" s="58"/>
      <c r="H25" s="58"/>
      <c r="I25" s="320"/>
      <c r="J25" s="320"/>
    </row>
    <row r="26" spans="1:26" ht="15.75" customHeight="1">
      <c r="A26" s="163"/>
      <c r="B26" s="321"/>
      <c r="C26" s="173" t="s">
        <v>239</v>
      </c>
      <c r="D26" s="173"/>
      <c r="E26" s="173"/>
      <c r="F26" s="173"/>
      <c r="G26" s="173"/>
      <c r="H26" s="173"/>
      <c r="I26" s="319"/>
      <c r="J26" s="319"/>
    </row>
    <row r="27" spans="1:26" ht="15.75" customHeight="1">
      <c r="A27" s="163"/>
      <c r="B27" s="321"/>
      <c r="C27" s="173" t="s">
        <v>242</v>
      </c>
      <c r="D27" s="173"/>
      <c r="E27" s="173"/>
      <c r="F27" s="173"/>
      <c r="G27" s="173"/>
      <c r="H27" s="173"/>
      <c r="I27" s="321"/>
      <c r="J27" s="321"/>
    </row>
    <row r="28" spans="1:26" ht="15.75" customHeight="1">
      <c r="A28" s="163"/>
      <c r="B28" s="321"/>
      <c r="C28" s="58" t="s">
        <v>243</v>
      </c>
      <c r="D28" s="58"/>
      <c r="E28" s="58"/>
      <c r="F28" s="58"/>
      <c r="G28" s="58"/>
      <c r="H28" s="58"/>
      <c r="I28" s="320"/>
      <c r="J28" s="320"/>
    </row>
    <row r="29" spans="1:26" ht="15.75" customHeight="1">
      <c r="A29" s="163"/>
      <c r="B29" s="321"/>
      <c r="C29" s="173" t="s">
        <v>239</v>
      </c>
      <c r="D29" s="173"/>
      <c r="E29" s="173"/>
      <c r="F29" s="173"/>
      <c r="G29" s="173" t="s">
        <v>244</v>
      </c>
      <c r="H29" s="173"/>
      <c r="I29" s="319"/>
      <c r="J29" s="319"/>
    </row>
    <row r="30" spans="1:26" ht="15.75" customHeight="1">
      <c r="A30" s="163"/>
      <c r="B30" s="321"/>
      <c r="C30" s="173" t="s">
        <v>242</v>
      </c>
      <c r="D30" s="173"/>
      <c r="E30" s="173"/>
      <c r="F30" s="173"/>
      <c r="G30" s="173"/>
      <c r="H30" s="173"/>
      <c r="I30" s="321"/>
      <c r="J30" s="321"/>
    </row>
    <row r="31" spans="1:26" ht="15.75" customHeight="1">
      <c r="A31" s="163"/>
      <c r="B31" s="320"/>
      <c r="C31" s="58" t="s">
        <v>243</v>
      </c>
      <c r="D31" s="58"/>
      <c r="E31" s="58"/>
      <c r="F31" s="58"/>
      <c r="G31" s="58"/>
      <c r="H31" s="58"/>
      <c r="I31" s="320"/>
      <c r="J31" s="320"/>
    </row>
    <row r="32" spans="1:26" ht="15.75" customHeight="1">
      <c r="A32" s="163"/>
      <c r="B32" s="319" t="s">
        <v>245</v>
      </c>
      <c r="C32" s="173" t="s">
        <v>239</v>
      </c>
      <c r="D32" s="173"/>
      <c r="E32" s="173"/>
      <c r="F32" s="173" t="s">
        <v>235</v>
      </c>
      <c r="G32" s="173"/>
      <c r="H32" s="173"/>
      <c r="I32" s="319"/>
      <c r="J32" s="319"/>
    </row>
    <row r="33" spans="1:26" ht="15.75" customHeight="1">
      <c r="A33" s="163"/>
      <c r="B33" s="321"/>
      <c r="C33" s="173" t="s">
        <v>240</v>
      </c>
      <c r="D33" s="173"/>
      <c r="E33" s="173"/>
      <c r="F33" s="173"/>
      <c r="G33" s="173"/>
      <c r="H33" s="173"/>
      <c r="I33" s="321"/>
      <c r="J33" s="321"/>
    </row>
    <row r="34" spans="1:26" ht="15.75" customHeight="1">
      <c r="A34" s="163"/>
      <c r="B34" s="321"/>
      <c r="C34" s="58" t="s">
        <v>246</v>
      </c>
      <c r="D34" s="58"/>
      <c r="E34" s="58"/>
      <c r="F34" s="58"/>
      <c r="G34" s="58"/>
      <c r="H34" s="58"/>
      <c r="I34" s="320"/>
      <c r="J34" s="320"/>
    </row>
    <row r="35" spans="1:26" ht="15.75" customHeight="1">
      <c r="A35" s="163"/>
      <c r="B35" s="321"/>
      <c r="C35" s="173" t="s">
        <v>239</v>
      </c>
      <c r="D35" s="173"/>
      <c r="E35" s="173"/>
      <c r="F35" s="173"/>
      <c r="G35" s="173"/>
      <c r="H35" s="173"/>
      <c r="I35" s="319"/>
      <c r="J35" s="319"/>
    </row>
    <row r="36" spans="1:26" ht="15.75" customHeight="1">
      <c r="A36" s="163"/>
      <c r="B36" s="321"/>
      <c r="C36" s="173" t="s">
        <v>242</v>
      </c>
      <c r="D36" s="173"/>
      <c r="E36" s="173"/>
      <c r="F36" s="173"/>
      <c r="G36" s="173"/>
      <c r="H36" s="173"/>
      <c r="I36" s="321"/>
      <c r="J36" s="321"/>
    </row>
    <row r="37" spans="1:26" ht="15.75" customHeight="1">
      <c r="A37" s="163"/>
      <c r="B37" s="321"/>
      <c r="C37" s="58" t="s">
        <v>246</v>
      </c>
      <c r="D37" s="58"/>
      <c r="E37" s="58"/>
      <c r="F37" s="58"/>
      <c r="G37" s="58" t="s">
        <v>247</v>
      </c>
      <c r="H37" s="58"/>
      <c r="I37" s="320"/>
      <c r="J37" s="320"/>
    </row>
    <row r="38" spans="1:26" ht="15.75" customHeight="1">
      <c r="A38" s="163"/>
      <c r="B38" s="321"/>
      <c r="C38" s="173" t="s">
        <v>239</v>
      </c>
      <c r="D38" s="173"/>
      <c r="E38" s="173"/>
      <c r="F38" s="173"/>
      <c r="G38" s="173"/>
      <c r="H38" s="173"/>
      <c r="I38" s="319"/>
      <c r="J38" s="319"/>
    </row>
    <row r="39" spans="1:26" ht="15.75" customHeight="1">
      <c r="A39" s="163"/>
      <c r="B39" s="321"/>
      <c r="C39" s="173" t="s">
        <v>242</v>
      </c>
      <c r="D39" s="173"/>
      <c r="E39" s="173"/>
      <c r="F39" s="173"/>
      <c r="G39" s="173"/>
      <c r="H39" s="173"/>
      <c r="I39" s="321"/>
      <c r="J39" s="321"/>
    </row>
    <row r="40" spans="1:26" ht="15.75" customHeight="1">
      <c r="A40" s="163"/>
      <c r="B40" s="320"/>
      <c r="C40" s="58" t="s">
        <v>246</v>
      </c>
      <c r="D40" s="58"/>
      <c r="E40" s="58"/>
      <c r="F40" s="58"/>
      <c r="G40" s="58"/>
      <c r="H40" s="58"/>
      <c r="I40" s="320"/>
      <c r="J40" s="320"/>
    </row>
    <row r="41" spans="1:26" ht="15.75" customHeight="1">
      <c r="A41" s="163"/>
      <c r="B41" s="319" t="s">
        <v>248</v>
      </c>
      <c r="C41" s="173" t="s">
        <v>239</v>
      </c>
      <c r="D41" s="173"/>
      <c r="E41" s="173"/>
      <c r="F41" s="173" t="s">
        <v>235</v>
      </c>
      <c r="G41" s="173"/>
      <c r="H41" s="173"/>
      <c r="I41" s="319"/>
      <c r="J41" s="319"/>
    </row>
    <row r="42" spans="1:26" ht="15.75" customHeight="1">
      <c r="A42" s="163"/>
      <c r="B42" s="321"/>
      <c r="C42" s="173" t="s">
        <v>242</v>
      </c>
      <c r="D42" s="173"/>
      <c r="E42" s="173"/>
      <c r="F42" s="173"/>
      <c r="G42" s="173"/>
      <c r="H42" s="173"/>
      <c r="I42" s="321"/>
      <c r="J42" s="321"/>
    </row>
    <row r="43" spans="1:26" ht="15.75" customHeight="1">
      <c r="A43" s="163"/>
      <c r="B43" s="321"/>
      <c r="C43" s="58" t="s">
        <v>249</v>
      </c>
      <c r="D43" s="58"/>
      <c r="E43" s="58"/>
      <c r="F43" s="58"/>
      <c r="G43" s="58"/>
      <c r="H43" s="58"/>
      <c r="I43" s="320"/>
      <c r="J43" s="320"/>
    </row>
    <row r="44" spans="1:26" ht="15.75" customHeight="1">
      <c r="A44" s="163"/>
      <c r="B44" s="321"/>
      <c r="C44" s="173" t="s">
        <v>239</v>
      </c>
      <c r="D44" s="173"/>
      <c r="E44" s="173"/>
      <c r="F44" s="173"/>
      <c r="G44" s="173"/>
      <c r="H44" s="173"/>
      <c r="I44" s="319"/>
      <c r="J44" s="319"/>
    </row>
    <row r="45" spans="1:26" ht="15.75" customHeight="1">
      <c r="A45" s="163"/>
      <c r="B45" s="321"/>
      <c r="C45" s="173" t="s">
        <v>242</v>
      </c>
      <c r="D45" s="173"/>
      <c r="E45" s="173"/>
      <c r="F45" s="173"/>
      <c r="G45" s="173"/>
      <c r="H45" s="173"/>
      <c r="I45" s="321"/>
      <c r="J45" s="321"/>
    </row>
    <row r="46" spans="1:26" ht="15.75" customHeight="1">
      <c r="A46" s="163"/>
      <c r="B46" s="321"/>
      <c r="C46" s="58" t="s">
        <v>250</v>
      </c>
      <c r="D46" s="58"/>
      <c r="E46" s="58"/>
      <c r="F46" s="58"/>
      <c r="G46" s="58"/>
      <c r="H46" s="58"/>
      <c r="I46" s="320"/>
      <c r="J46" s="320"/>
    </row>
    <row r="47" spans="1:26" ht="15.75" customHeight="1">
      <c r="A47" s="163"/>
      <c r="B47" s="321"/>
      <c r="C47" s="173" t="s">
        <v>239</v>
      </c>
      <c r="D47" s="173"/>
      <c r="E47" s="173"/>
      <c r="F47" s="173"/>
      <c r="G47" s="173" t="s">
        <v>251</v>
      </c>
      <c r="H47" s="173"/>
      <c r="I47" s="319"/>
      <c r="J47" s="319"/>
    </row>
    <row r="48" spans="1:26" ht="15.75" customHeight="1">
      <c r="A48" s="163"/>
      <c r="B48" s="321"/>
      <c r="C48" s="173" t="s">
        <v>242</v>
      </c>
      <c r="D48" s="173"/>
      <c r="E48" s="173"/>
      <c r="F48" s="173"/>
      <c r="G48" s="173"/>
      <c r="H48" s="173"/>
      <c r="I48" s="321"/>
      <c r="J48" s="321"/>
    </row>
    <row r="49" spans="1:26" ht="15.75" customHeight="1">
      <c r="A49" s="163"/>
      <c r="B49" s="320"/>
      <c r="C49" s="58" t="s">
        <v>250</v>
      </c>
      <c r="D49" s="58"/>
      <c r="E49" s="58"/>
      <c r="F49" s="58"/>
      <c r="G49" s="58"/>
      <c r="H49" s="58"/>
      <c r="I49" s="320"/>
      <c r="J49" s="320"/>
    </row>
    <row r="50" spans="1:26" ht="15.75" customHeight="1">
      <c r="A50" s="163"/>
      <c r="B50" s="59" t="s">
        <v>252</v>
      </c>
      <c r="C50" s="58"/>
      <c r="D50" s="58"/>
      <c r="E50" s="58"/>
      <c r="F50" s="58"/>
      <c r="G50" s="58"/>
      <c r="H50" s="58"/>
      <c r="I50" s="58"/>
      <c r="J50" s="58"/>
    </row>
    <row r="51" spans="1:26" ht="15.75" customHeight="1">
      <c r="A51" s="163"/>
      <c r="B51" s="59" t="s">
        <v>253</v>
      </c>
      <c r="C51" s="58"/>
      <c r="D51" s="58"/>
      <c r="E51" s="58"/>
      <c r="F51" s="58"/>
      <c r="G51" s="58"/>
      <c r="H51" s="58"/>
      <c r="I51" s="58"/>
      <c r="J51" s="58"/>
    </row>
    <row r="52" spans="1:26" ht="15.75" customHeight="1">
      <c r="A52" s="163"/>
      <c r="B52" s="59" t="s">
        <v>254</v>
      </c>
      <c r="C52" s="58"/>
      <c r="D52" s="58"/>
      <c r="E52" s="58"/>
      <c r="F52" s="58"/>
      <c r="G52" s="58"/>
      <c r="H52" s="58"/>
      <c r="I52" s="58"/>
      <c r="J52" s="58"/>
    </row>
    <row r="53" spans="1:26" ht="15.75" customHeight="1">
      <c r="A53" s="163"/>
      <c r="B53" s="59" t="s">
        <v>255</v>
      </c>
      <c r="C53" s="58"/>
      <c r="D53" s="58"/>
      <c r="E53" s="58"/>
      <c r="F53" s="58"/>
      <c r="G53" s="58"/>
      <c r="H53" s="58"/>
      <c r="I53" s="58"/>
      <c r="J53" s="58"/>
    </row>
    <row r="54" spans="1:26" ht="15.75" customHeight="1">
      <c r="A54" s="163"/>
      <c r="B54" s="59"/>
      <c r="C54" s="58"/>
      <c r="D54" s="58"/>
      <c r="E54" s="58"/>
      <c r="F54" s="58"/>
      <c r="G54" s="58"/>
      <c r="H54" s="58"/>
      <c r="I54" s="58"/>
      <c r="J54" s="58"/>
    </row>
    <row r="55" spans="1:26" ht="15.75" customHeight="1">
      <c r="A55" s="163"/>
      <c r="B55" s="59" t="s">
        <v>256</v>
      </c>
      <c r="C55" s="58" t="s">
        <v>257</v>
      </c>
      <c r="D55" s="58"/>
      <c r="E55" s="58"/>
      <c r="F55" s="58"/>
      <c r="G55" s="58"/>
      <c r="H55" s="58"/>
      <c r="I55" s="58"/>
      <c r="J55" s="58"/>
    </row>
    <row r="56" spans="1:26" ht="15.75" customHeight="1">
      <c r="A56" s="163"/>
      <c r="B56" s="59"/>
      <c r="C56" s="58" t="s">
        <v>258</v>
      </c>
      <c r="D56" s="58"/>
      <c r="E56" s="58"/>
      <c r="F56" s="58"/>
      <c r="G56" s="58"/>
      <c r="H56" s="58"/>
      <c r="I56" s="58"/>
      <c r="J56" s="58"/>
    </row>
    <row r="57" spans="1:26" ht="15.75" customHeight="1">
      <c r="A57" s="163"/>
      <c r="B57" s="59"/>
      <c r="C57" s="58" t="s">
        <v>259</v>
      </c>
      <c r="D57" s="58"/>
      <c r="E57" s="58"/>
      <c r="F57" s="58"/>
      <c r="G57" s="58"/>
      <c r="H57" s="58"/>
      <c r="I57" s="58"/>
      <c r="J57" s="58"/>
    </row>
    <row r="58" spans="1:26" ht="15.75" customHeight="1">
      <c r="A58" s="163"/>
      <c r="B58" s="59"/>
      <c r="C58" s="59" t="s">
        <v>260</v>
      </c>
      <c r="D58" s="174"/>
      <c r="E58" s="174"/>
      <c r="F58" s="174"/>
      <c r="G58" s="174"/>
      <c r="H58" s="174"/>
      <c r="I58" s="174"/>
      <c r="J58" s="174"/>
    </row>
    <row r="59" spans="1:26" ht="15.75" customHeight="1">
      <c r="A59" s="163"/>
      <c r="B59" s="59" t="s">
        <v>261</v>
      </c>
      <c r="C59" s="58" t="s">
        <v>262</v>
      </c>
      <c r="D59" s="58"/>
      <c r="E59" s="58"/>
      <c r="F59" s="58"/>
      <c r="G59" s="58"/>
      <c r="H59" s="58"/>
      <c r="I59" s="58"/>
      <c r="J59" s="58"/>
    </row>
    <row r="60" spans="1:26" ht="15.75" customHeight="1">
      <c r="A60" s="163"/>
      <c r="B60" s="59"/>
      <c r="C60" s="58" t="s">
        <v>263</v>
      </c>
      <c r="D60" s="58"/>
      <c r="E60" s="58"/>
      <c r="F60" s="58"/>
      <c r="G60" s="58"/>
      <c r="H60" s="58"/>
      <c r="I60" s="58"/>
      <c r="J60" s="58"/>
    </row>
    <row r="61" spans="1:26" ht="15.75" customHeight="1">
      <c r="A61" s="163"/>
      <c r="B61" s="59"/>
      <c r="C61" s="58" t="s">
        <v>264</v>
      </c>
      <c r="D61" s="58"/>
      <c r="E61" s="58"/>
      <c r="F61" s="58"/>
      <c r="G61" s="58"/>
      <c r="H61" s="58"/>
      <c r="I61" s="58"/>
      <c r="J61" s="58"/>
    </row>
    <row r="62" spans="1:26" ht="15.75" customHeight="1">
      <c r="A62" s="163"/>
      <c r="B62" s="59"/>
      <c r="C62" s="58" t="s">
        <v>265</v>
      </c>
      <c r="D62" s="58"/>
      <c r="E62" s="58"/>
      <c r="F62" s="58"/>
      <c r="G62" s="58"/>
      <c r="H62" s="58"/>
      <c r="I62" s="58"/>
      <c r="J62" s="58"/>
    </row>
    <row r="63" spans="1:26" ht="15.75" customHeight="1">
      <c r="A63" s="163"/>
      <c r="B63" s="59"/>
      <c r="C63" s="58" t="s">
        <v>266</v>
      </c>
      <c r="D63" s="58"/>
      <c r="E63" s="58"/>
      <c r="F63" s="58"/>
      <c r="G63" s="58"/>
      <c r="H63" s="58"/>
      <c r="I63" s="58"/>
      <c r="J63" s="58"/>
    </row>
    <row r="64" spans="1:26" ht="15.75" customHeight="1">
      <c r="A64" s="57"/>
      <c r="B64" s="59" t="s">
        <v>267</v>
      </c>
      <c r="C64" s="175"/>
      <c r="D64" s="175" t="s">
        <v>235</v>
      </c>
      <c r="E64" s="175"/>
      <c r="F64" s="175" t="s">
        <v>247</v>
      </c>
      <c r="G64" s="60"/>
      <c r="H64" s="175"/>
      <c r="I64" s="175"/>
      <c r="J64" s="58"/>
    </row>
    <row r="65" spans="1:26" ht="15.75" customHeight="1">
      <c r="A65" s="57"/>
      <c r="B65" s="59" t="s">
        <v>268</v>
      </c>
      <c r="C65" s="61"/>
      <c r="D65" s="61" t="s">
        <v>269</v>
      </c>
      <c r="E65" s="61"/>
      <c r="F65" s="61" t="s">
        <v>251</v>
      </c>
      <c r="G65" s="62"/>
      <c r="H65" s="61"/>
      <c r="I65" s="61"/>
      <c r="J65" s="58"/>
    </row>
    <row r="66" spans="1:26" ht="15.75" customHeight="1">
      <c r="A66" s="319"/>
      <c r="B66" s="59" t="s">
        <v>270</v>
      </c>
      <c r="C66" s="61"/>
      <c r="D66" s="61" t="s">
        <v>269</v>
      </c>
      <c r="E66" s="61"/>
      <c r="F66" s="61" t="s">
        <v>271</v>
      </c>
      <c r="G66" s="62"/>
      <c r="H66" s="61"/>
      <c r="I66" s="61"/>
      <c r="J66" s="58"/>
    </row>
    <row r="67" spans="1:26" ht="15.75" customHeight="1">
      <c r="A67" s="320"/>
      <c r="B67" s="59" t="s">
        <v>272</v>
      </c>
      <c r="C67" s="61"/>
      <c r="D67" s="61" t="s">
        <v>273</v>
      </c>
      <c r="E67" s="61"/>
      <c r="F67" s="61" t="s">
        <v>274</v>
      </c>
      <c r="G67" s="62"/>
      <c r="H67" s="61"/>
      <c r="I67" s="61"/>
      <c r="J67" s="58"/>
    </row>
    <row r="68" spans="1:26" ht="15.75" customHeight="1">
      <c r="A68" s="57"/>
      <c r="B68" s="59" t="s">
        <v>275</v>
      </c>
      <c r="C68" s="61"/>
      <c r="D68" s="61" t="s">
        <v>276</v>
      </c>
      <c r="E68" s="61"/>
      <c r="F68" s="61" t="s">
        <v>277</v>
      </c>
      <c r="G68" s="62"/>
      <c r="H68" s="61"/>
      <c r="I68" s="61"/>
      <c r="J68" s="58"/>
    </row>
    <row r="69" spans="1:26" ht="15.75" customHeight="1">
      <c r="A69" s="163"/>
      <c r="B69" s="59" t="s">
        <v>278</v>
      </c>
      <c r="C69" s="61"/>
      <c r="D69" s="61" t="s">
        <v>279</v>
      </c>
      <c r="E69" s="61"/>
      <c r="F69" s="61"/>
      <c r="G69" s="62"/>
      <c r="H69" s="61"/>
      <c r="I69" s="61"/>
      <c r="J69" s="58"/>
    </row>
    <row r="70" spans="1:26" ht="15.75" customHeight="1">
      <c r="A70" s="163"/>
      <c r="B70" s="63" t="s">
        <v>280</v>
      </c>
      <c r="C70" s="64" t="s">
        <v>281</v>
      </c>
      <c r="D70" s="65" t="s">
        <v>282</v>
      </c>
      <c r="E70" s="65"/>
      <c r="F70" s="65" t="s">
        <v>283</v>
      </c>
      <c r="G70" s="65" t="s">
        <v>284</v>
      </c>
      <c r="H70" s="176"/>
      <c r="I70" s="163"/>
      <c r="J70" s="163"/>
    </row>
    <row r="71" spans="1:26" ht="15.75" customHeight="1">
      <c r="A71" s="163"/>
      <c r="B71" s="66"/>
      <c r="C71" s="67" t="s">
        <v>285</v>
      </c>
      <c r="D71" s="68"/>
      <c r="E71" s="68"/>
      <c r="F71" s="68"/>
      <c r="G71" s="68"/>
      <c r="H71" s="69"/>
      <c r="I71" s="163"/>
      <c r="J71" s="163"/>
    </row>
    <row r="72" spans="1:26" ht="15.75" customHeight="1">
      <c r="A72" s="163"/>
      <c r="B72" s="66" t="s">
        <v>286</v>
      </c>
      <c r="C72" s="68" t="s">
        <v>287</v>
      </c>
      <c r="D72" s="68"/>
      <c r="E72" s="68"/>
      <c r="F72" s="68"/>
      <c r="G72" s="68"/>
      <c r="H72" s="69"/>
      <c r="I72" s="163"/>
      <c r="J72" s="163"/>
    </row>
    <row r="73" spans="1:26" ht="15.75" customHeight="1">
      <c r="A73" s="163"/>
      <c r="B73" s="66" t="s">
        <v>288</v>
      </c>
      <c r="C73" s="68" t="s">
        <v>289</v>
      </c>
      <c r="D73" s="68"/>
      <c r="E73" s="68"/>
      <c r="F73" s="68"/>
      <c r="G73" s="68"/>
      <c r="H73" s="69"/>
      <c r="I73" s="163"/>
      <c r="J73" s="163"/>
    </row>
    <row r="74" spans="1:26" ht="15.75" customHeight="1">
      <c r="A74" s="163"/>
      <c r="B74" s="66" t="s">
        <v>290</v>
      </c>
      <c r="C74" s="68" t="s">
        <v>291</v>
      </c>
      <c r="D74" s="68"/>
      <c r="E74" s="68"/>
      <c r="F74" s="68"/>
      <c r="G74" s="68"/>
      <c r="H74" s="69"/>
      <c r="I74" s="163"/>
      <c r="J74" s="163"/>
    </row>
    <row r="75" spans="1:26" ht="15.75" customHeight="1">
      <c r="A75" s="163"/>
      <c r="B75" s="66" t="s">
        <v>292</v>
      </c>
      <c r="C75" s="68" t="s">
        <v>293</v>
      </c>
      <c r="D75" s="68"/>
      <c r="E75" s="68"/>
      <c r="F75" s="68"/>
      <c r="G75" s="68"/>
      <c r="H75" s="69"/>
      <c r="I75" s="163"/>
      <c r="J75" s="163"/>
    </row>
    <row r="76" spans="1:26" ht="15.75" customHeight="1">
      <c r="A76" s="163"/>
      <c r="B76" s="66" t="s">
        <v>294</v>
      </c>
      <c r="C76" s="68" t="s">
        <v>295</v>
      </c>
      <c r="D76" s="68"/>
      <c r="E76" s="68"/>
      <c r="F76" s="68"/>
      <c r="G76" s="68"/>
      <c r="H76" s="69"/>
      <c r="I76" s="163"/>
      <c r="J76" s="163"/>
    </row>
    <row r="77" spans="1:26" ht="15.75" customHeight="1">
      <c r="A77" s="163"/>
      <c r="B77" s="66"/>
      <c r="C77" s="67" t="s">
        <v>296</v>
      </c>
      <c r="D77" s="68"/>
      <c r="E77" s="68"/>
      <c r="F77" s="68"/>
      <c r="G77" s="68"/>
      <c r="H77" s="69"/>
      <c r="I77" s="163"/>
      <c r="J77" s="163"/>
    </row>
    <row r="78" spans="1:26" ht="15.75" customHeight="1">
      <c r="A78" s="163"/>
      <c r="B78" s="66" t="s">
        <v>286</v>
      </c>
      <c r="C78" s="68" t="s">
        <v>297</v>
      </c>
      <c r="D78" s="68"/>
      <c r="E78" s="68"/>
      <c r="F78" s="68"/>
      <c r="G78" s="68"/>
      <c r="H78" s="69"/>
      <c r="I78" s="163"/>
      <c r="J78" s="163"/>
    </row>
    <row r="79" spans="1:26" ht="15.75" customHeight="1">
      <c r="A79" s="163"/>
      <c r="B79" s="66" t="s">
        <v>288</v>
      </c>
      <c r="C79" s="68" t="s">
        <v>298</v>
      </c>
      <c r="D79" s="68"/>
      <c r="E79" s="68"/>
      <c r="F79" s="68"/>
      <c r="G79" s="68"/>
      <c r="H79" s="69"/>
      <c r="I79" s="163"/>
      <c r="J79" s="163"/>
    </row>
    <row r="80" spans="1:26" ht="15.75" customHeight="1">
      <c r="A80" s="163"/>
      <c r="B80" s="66" t="s">
        <v>290</v>
      </c>
      <c r="C80" s="68" t="s">
        <v>299</v>
      </c>
      <c r="D80" s="68"/>
      <c r="E80" s="68"/>
      <c r="F80" s="68"/>
      <c r="G80" s="68"/>
      <c r="H80" s="69"/>
      <c r="I80" s="163"/>
      <c r="J80" s="163"/>
    </row>
    <row r="81" spans="1:26" ht="15.75" customHeight="1">
      <c r="A81" s="163"/>
      <c r="B81" s="66" t="s">
        <v>292</v>
      </c>
      <c r="C81" s="68" t="s">
        <v>300</v>
      </c>
      <c r="D81" s="68"/>
      <c r="E81" s="68"/>
      <c r="F81" s="68"/>
      <c r="G81" s="68"/>
      <c r="H81" s="69"/>
      <c r="I81" s="163"/>
      <c r="J81" s="163"/>
    </row>
    <row r="82" spans="1:26" ht="15.75" customHeight="1">
      <c r="A82" s="163"/>
      <c r="B82" s="66" t="s">
        <v>294</v>
      </c>
      <c r="C82" s="68" t="s">
        <v>301</v>
      </c>
      <c r="D82" s="68"/>
      <c r="E82" s="68"/>
      <c r="F82" s="68"/>
      <c r="G82" s="68"/>
      <c r="H82" s="69"/>
      <c r="I82" s="163"/>
      <c r="J82" s="163"/>
    </row>
    <row r="83" spans="1:26" ht="15.75" customHeight="1">
      <c r="A83" s="163"/>
      <c r="B83" s="66" t="s">
        <v>302</v>
      </c>
      <c r="C83" s="68" t="s">
        <v>303</v>
      </c>
      <c r="D83" s="68"/>
      <c r="E83" s="68"/>
      <c r="F83" s="68"/>
      <c r="G83" s="68"/>
      <c r="H83" s="69"/>
      <c r="I83" s="163"/>
      <c r="J83" s="163"/>
    </row>
    <row r="84" spans="1:26" ht="15.75" customHeight="1">
      <c r="A84" s="163"/>
      <c r="B84" s="70" t="s">
        <v>304</v>
      </c>
      <c r="C84" s="71" t="s">
        <v>305</v>
      </c>
      <c r="D84" s="71" t="s">
        <v>306</v>
      </c>
      <c r="E84" s="71"/>
      <c r="F84" s="71" t="s">
        <v>307</v>
      </c>
      <c r="I84" s="163"/>
      <c r="J84" s="163"/>
    </row>
    <row r="85" spans="1:26" ht="15.75" customHeight="1">
      <c r="A85" s="163"/>
      <c r="B85" s="72" t="s">
        <v>308</v>
      </c>
      <c r="C85" s="68"/>
      <c r="D85" s="68"/>
      <c r="E85" s="68"/>
      <c r="F85" s="68"/>
      <c r="G85" s="163"/>
      <c r="H85" s="163"/>
      <c r="I85" s="163"/>
      <c r="J85" s="163"/>
    </row>
    <row r="86" spans="1:26" ht="15.75" customHeight="1">
      <c r="A86" s="163"/>
      <c r="B86" s="72" t="s">
        <v>309</v>
      </c>
      <c r="C86" s="68"/>
      <c r="D86" s="68"/>
      <c r="E86" s="68"/>
      <c r="F86" s="68"/>
      <c r="G86" s="163"/>
      <c r="H86" s="163"/>
      <c r="I86" s="163"/>
      <c r="J86" s="163"/>
    </row>
    <row r="87" spans="1:26" ht="15.75" customHeight="1">
      <c r="A87" s="163"/>
      <c r="B87" s="72" t="s">
        <v>310</v>
      </c>
      <c r="C87" s="68"/>
      <c r="D87" s="68"/>
      <c r="E87" s="68"/>
      <c r="F87" s="68"/>
      <c r="G87" s="163"/>
      <c r="H87" s="163"/>
      <c r="I87" s="163"/>
      <c r="J87" s="163"/>
    </row>
    <row r="88" spans="1:26" ht="15.75" customHeight="1">
      <c r="A88" s="163"/>
      <c r="B88" s="72" t="s">
        <v>311</v>
      </c>
      <c r="C88" s="68"/>
      <c r="D88" s="68"/>
      <c r="E88" s="68"/>
      <c r="F88" s="68"/>
      <c r="G88" s="163"/>
      <c r="H88" s="163"/>
      <c r="I88" s="163"/>
      <c r="J88" s="163"/>
    </row>
  </sheetData>
  <mergeCells count="26">
    <mergeCell ref="A66:A67"/>
    <mergeCell ref="I26:I28"/>
    <mergeCell ref="J26:J28"/>
    <mergeCell ref="I29:I31"/>
    <mergeCell ref="J29:J31"/>
    <mergeCell ref="I32:I34"/>
    <mergeCell ref="J32:J34"/>
    <mergeCell ref="I35:I37"/>
    <mergeCell ref="J35:J37"/>
    <mergeCell ref="I38:I40"/>
    <mergeCell ref="J38:J40"/>
    <mergeCell ref="J41:J43"/>
    <mergeCell ref="I44:I46"/>
    <mergeCell ref="J44:J46"/>
    <mergeCell ref="I47:I49"/>
    <mergeCell ref="J47:J49"/>
    <mergeCell ref="I18:I19"/>
    <mergeCell ref="I41:I43"/>
    <mergeCell ref="F4:G4"/>
    <mergeCell ref="B18:B19"/>
    <mergeCell ref="J18:J19"/>
    <mergeCell ref="B23:B31"/>
    <mergeCell ref="J23:J25"/>
    <mergeCell ref="B32:B40"/>
    <mergeCell ref="B41:B49"/>
    <mergeCell ref="I23:I25"/>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8.88671875" customWidth="1"/>
    <col min="2" max="2" width="49" customWidth="1"/>
    <col min="3" max="3" width="28" customWidth="1"/>
    <col min="4" max="4" width="15.44140625" customWidth="1"/>
    <col min="6" max="6" width="12.33203125" customWidth="1"/>
    <col min="7" max="26" width="8.88671875" customWidth="1"/>
  </cols>
  <sheetData>
    <row r="1" spans="1:26" ht="14.4">
      <c r="A1" s="163"/>
      <c r="B1" s="163"/>
      <c r="C1" s="163"/>
      <c r="D1" s="163"/>
      <c r="E1" s="163"/>
      <c r="F1" s="163"/>
    </row>
    <row r="2" spans="1:26" ht="25.8">
      <c r="A2" s="163"/>
      <c r="B2" s="164" t="s">
        <v>312</v>
      </c>
      <c r="C2" s="163"/>
      <c r="D2" s="163"/>
      <c r="E2" s="163"/>
      <c r="F2" s="163"/>
    </row>
    <row r="3" spans="1:26" ht="14.4">
      <c r="A3" s="163"/>
      <c r="B3" s="163"/>
      <c r="C3" s="163"/>
      <c r="D3" s="163"/>
      <c r="E3" s="163"/>
      <c r="F3" s="163"/>
    </row>
    <row r="4" spans="1:26" ht="14.4">
      <c r="A4" s="163"/>
      <c r="B4" s="163" t="s">
        <v>313</v>
      </c>
      <c r="C4" s="163"/>
      <c r="D4" s="163"/>
      <c r="E4" s="163"/>
      <c r="F4" s="163"/>
    </row>
    <row r="5" spans="1:26" ht="14.4">
      <c r="A5" s="163"/>
      <c r="B5" s="163"/>
      <c r="C5" s="163"/>
      <c r="D5" s="163"/>
      <c r="E5" s="163"/>
      <c r="F5" s="163"/>
    </row>
    <row r="6" spans="1:26" ht="14.4">
      <c r="A6" s="163"/>
      <c r="B6" s="163" t="s">
        <v>314</v>
      </c>
      <c r="C6" s="163"/>
      <c r="D6" s="163"/>
      <c r="E6" s="163"/>
      <c r="F6" s="163"/>
    </row>
    <row r="7" spans="1:26" ht="14.4">
      <c r="A7" s="163"/>
      <c r="B7" s="163"/>
      <c r="C7" s="163"/>
      <c r="D7" s="163"/>
      <c r="E7" s="163"/>
      <c r="F7" s="163"/>
    </row>
    <row r="8" spans="1:26" ht="14.4">
      <c r="A8" s="163"/>
      <c r="B8" s="163"/>
      <c r="C8" s="163"/>
      <c r="D8" s="163"/>
      <c r="E8" s="163"/>
      <c r="F8" s="163"/>
    </row>
    <row r="9" spans="1:26" ht="28.8">
      <c r="A9" s="163"/>
      <c r="B9" s="73" t="s">
        <v>315</v>
      </c>
      <c r="C9" s="177" t="s">
        <v>206</v>
      </c>
      <c r="D9" s="177" t="s">
        <v>316</v>
      </c>
      <c r="E9" s="73" t="s">
        <v>317</v>
      </c>
      <c r="F9" s="73" t="s">
        <v>17</v>
      </c>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defaultColWidth="14.44140625" defaultRowHeight="15" customHeight="1"/>
  <cols>
    <col min="1" max="1" width="8.88671875" customWidth="1"/>
    <col min="2" max="2" width="48.88671875" customWidth="1"/>
    <col min="3" max="3" width="28" customWidth="1"/>
    <col min="4" max="4" width="15.44140625" customWidth="1"/>
    <col min="6" max="25" width="8.88671875" customWidth="1"/>
  </cols>
  <sheetData>
    <row r="1" spans="1:25" ht="14.4">
      <c r="A1" s="163"/>
      <c r="B1" s="163"/>
      <c r="C1" s="163"/>
      <c r="D1" s="163"/>
      <c r="E1" s="163"/>
    </row>
    <row r="2" spans="1:25" ht="25.8">
      <c r="A2" s="163"/>
      <c r="B2" s="164" t="s">
        <v>318</v>
      </c>
      <c r="C2" s="163"/>
      <c r="D2" s="163"/>
      <c r="E2" s="163"/>
    </row>
    <row r="3" spans="1:25" ht="14.4">
      <c r="A3" s="163"/>
      <c r="B3" s="163"/>
      <c r="C3" s="163"/>
      <c r="D3" s="163"/>
      <c r="E3" s="163"/>
    </row>
    <row r="4" spans="1:25" ht="14.4">
      <c r="A4" s="163"/>
      <c r="B4" s="163" t="s">
        <v>313</v>
      </c>
      <c r="C4" s="163"/>
      <c r="D4" s="163"/>
      <c r="E4" s="163"/>
    </row>
    <row r="5" spans="1:25" ht="14.4">
      <c r="A5" s="163"/>
      <c r="B5" s="163" t="s">
        <v>319</v>
      </c>
      <c r="C5" s="163"/>
      <c r="D5" s="163"/>
      <c r="E5" s="163"/>
    </row>
    <row r="6" spans="1:25" ht="14.4">
      <c r="A6" s="163"/>
      <c r="B6" s="163"/>
      <c r="C6" s="163"/>
      <c r="D6" s="163"/>
      <c r="E6" s="163"/>
    </row>
    <row r="7" spans="1:25" ht="14.4">
      <c r="A7" s="163"/>
      <c r="B7" s="167" t="s">
        <v>320</v>
      </c>
      <c r="C7" s="163"/>
      <c r="D7" s="163"/>
      <c r="E7" s="163"/>
    </row>
    <row r="8" spans="1:25" ht="14.4">
      <c r="A8" s="163"/>
      <c r="B8" s="163" t="s">
        <v>321</v>
      </c>
      <c r="C8" s="163"/>
      <c r="D8" s="163"/>
      <c r="E8" s="163"/>
    </row>
    <row r="9" spans="1:25" ht="14.4">
      <c r="A9" s="163"/>
      <c r="B9" s="163" t="s">
        <v>322</v>
      </c>
      <c r="C9" s="163"/>
      <c r="D9" s="163"/>
      <c r="E9" s="163"/>
    </row>
    <row r="10" spans="1:25" ht="14.4">
      <c r="A10" s="163"/>
      <c r="B10" s="163"/>
      <c r="C10" s="163"/>
      <c r="D10" s="163"/>
      <c r="E10" s="163"/>
    </row>
    <row r="11" spans="1:25" ht="14.4">
      <c r="A11" s="163"/>
      <c r="B11" s="163"/>
      <c r="C11" s="163"/>
      <c r="D11" s="163"/>
      <c r="E11" s="163"/>
    </row>
    <row r="12" spans="1:25" ht="14.4">
      <c r="A12" s="163"/>
      <c r="B12" s="77" t="s">
        <v>220</v>
      </c>
      <c r="C12" s="78" t="s">
        <v>222</v>
      </c>
      <c r="D12" s="79" t="s">
        <v>317</v>
      </c>
      <c r="E12" s="80" t="s">
        <v>323</v>
      </c>
    </row>
    <row r="13" spans="1:25" ht="14.4">
      <c r="A13" s="163"/>
      <c r="B13" s="81"/>
      <c r="C13" s="180"/>
      <c r="D13" s="32"/>
      <c r="E13" s="82"/>
    </row>
    <row r="14" spans="1:25" ht="14.4">
      <c r="A14" s="163"/>
      <c r="B14" s="81"/>
      <c r="C14" s="180"/>
      <c r="D14" s="32"/>
      <c r="E14" s="82"/>
    </row>
    <row r="15" spans="1:25" ht="14.4">
      <c r="A15" s="163"/>
      <c r="B15" s="81"/>
      <c r="C15" s="180"/>
      <c r="D15" s="32"/>
      <c r="E15" s="82"/>
    </row>
    <row r="16" spans="1:25" ht="14.4">
      <c r="A16" s="163"/>
      <c r="B16" s="81"/>
      <c r="C16" s="180"/>
      <c r="D16" s="32"/>
      <c r="E16" s="82"/>
    </row>
    <row r="17" spans="1:25" ht="14.4">
      <c r="A17" s="163"/>
      <c r="B17" s="181"/>
      <c r="C17" s="180"/>
      <c r="D17" s="32"/>
      <c r="E17" s="82"/>
    </row>
    <row r="18" spans="1:25" ht="14.4">
      <c r="A18" s="163"/>
      <c r="B18" s="181"/>
      <c r="C18" s="180"/>
      <c r="D18" s="32"/>
      <c r="E18" s="82"/>
    </row>
    <row r="19" spans="1:25" ht="14.4">
      <c r="A19" s="163"/>
      <c r="B19" s="181"/>
      <c r="C19" s="180"/>
      <c r="D19" s="32"/>
      <c r="E19" s="82"/>
    </row>
    <row r="20" spans="1:25" ht="14.4">
      <c r="A20" s="163"/>
      <c r="B20" s="181"/>
      <c r="C20" s="180"/>
      <c r="D20" s="32"/>
      <c r="E20" s="82"/>
    </row>
    <row r="21" spans="1:25" ht="15.75" customHeight="1">
      <c r="A21" s="163"/>
      <c r="B21" s="83"/>
      <c r="C21" s="84"/>
      <c r="D21" s="85"/>
      <c r="E21" s="86"/>
    </row>
    <row r="22" spans="1:25" ht="15.75" customHeight="1">
      <c r="A22" s="163"/>
      <c r="B22" s="163"/>
      <c r="C22" s="163"/>
      <c r="D22" s="163"/>
      <c r="E22" s="163"/>
    </row>
    <row r="23" spans="1:25" ht="15.75" customHeight="1">
      <c r="A23" s="163"/>
      <c r="B23" s="87" t="s">
        <v>324</v>
      </c>
      <c r="C23" s="88" t="s">
        <v>206</v>
      </c>
      <c r="D23" s="79" t="s">
        <v>325</v>
      </c>
      <c r="E23" s="80" t="s">
        <v>323</v>
      </c>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2" topLeftCell="A3" activePane="bottomLeft" state="frozen"/>
      <selection pane="bottomLeft" activeCell="B4" sqref="B4"/>
    </sheetView>
  </sheetViews>
  <sheetFormatPr defaultColWidth="14.44140625" defaultRowHeight="15" customHeight="1"/>
  <cols>
    <col min="1" max="1" width="20.6640625" customWidth="1"/>
    <col min="2" max="2" width="7.88671875" customWidth="1"/>
    <col min="3" max="3" width="11.88671875" customWidth="1"/>
    <col min="4" max="4" width="19.44140625" customWidth="1"/>
    <col min="5" max="5" width="31.88671875" customWidth="1"/>
    <col min="6" max="6" width="21.109375" customWidth="1"/>
    <col min="7" max="7" width="20.6640625" hidden="1" customWidth="1"/>
    <col min="8" max="26" width="20.6640625" customWidth="1"/>
  </cols>
  <sheetData>
    <row r="1" spans="1:26" ht="23.4">
      <c r="A1" s="328"/>
      <c r="B1" s="295"/>
      <c r="C1" s="295"/>
      <c r="D1" s="295"/>
      <c r="E1" s="295"/>
      <c r="F1" s="295"/>
      <c r="G1" s="93"/>
    </row>
    <row r="2" spans="1:26" ht="18">
      <c r="A2" s="94" t="s">
        <v>56</v>
      </c>
      <c r="B2" s="329" t="s">
        <v>57</v>
      </c>
      <c r="C2" s="296"/>
      <c r="D2" s="329" t="s">
        <v>58</v>
      </c>
      <c r="E2" s="296"/>
      <c r="F2" s="94" t="s">
        <v>59</v>
      </c>
      <c r="G2" s="93"/>
    </row>
    <row r="3" spans="1:26" ht="15.6">
      <c r="A3" s="330" t="s">
        <v>60</v>
      </c>
      <c r="B3" s="95" t="s">
        <v>61</v>
      </c>
      <c r="C3" s="95" t="s">
        <v>62</v>
      </c>
      <c r="D3" s="95" t="s">
        <v>63</v>
      </c>
      <c r="E3" s="95" t="s">
        <v>326</v>
      </c>
      <c r="F3" s="330" t="s">
        <v>65</v>
      </c>
      <c r="G3" t="str">
        <f>A3</f>
        <v>APE</v>
      </c>
    </row>
    <row r="4" spans="1:26" ht="15.6">
      <c r="A4" s="327"/>
      <c r="B4" s="95" t="s">
        <v>95</v>
      </c>
      <c r="C4" s="95">
        <v>123</v>
      </c>
      <c r="D4" s="95" t="s">
        <v>69</v>
      </c>
      <c r="E4" s="95" t="s">
        <v>70</v>
      </c>
      <c r="F4" s="327"/>
      <c r="G4" s="96" t="str">
        <f t="shared" ref="G4:G5" si="0">IF(A4="",G3,A3)</f>
        <v>APE</v>
      </c>
    </row>
    <row r="5" spans="1:26" ht="15.6">
      <c r="A5" s="325"/>
      <c r="B5" s="95" t="s">
        <v>61</v>
      </c>
      <c r="C5" s="95">
        <v>43</v>
      </c>
      <c r="D5" s="95" t="s">
        <v>67</v>
      </c>
      <c r="E5" s="95" t="s">
        <v>68</v>
      </c>
      <c r="F5" s="325"/>
      <c r="G5" s="96" t="str">
        <f t="shared" si="0"/>
        <v>APE</v>
      </c>
    </row>
    <row r="6" spans="1:26" ht="15.6">
      <c r="A6" s="324" t="s">
        <v>80</v>
      </c>
      <c r="B6" s="97" t="s">
        <v>61</v>
      </c>
      <c r="C6" s="97">
        <v>22</v>
      </c>
      <c r="D6" s="97" t="s">
        <v>81</v>
      </c>
      <c r="E6" s="97" t="s">
        <v>82</v>
      </c>
      <c r="F6" s="183" t="s">
        <v>27</v>
      </c>
      <c r="G6" s="96"/>
    </row>
    <row r="7" spans="1:26" ht="15.6">
      <c r="A7" s="327"/>
      <c r="B7" s="97" t="s">
        <v>61</v>
      </c>
      <c r="C7" s="97">
        <v>443</v>
      </c>
      <c r="D7" s="97" t="s">
        <v>83</v>
      </c>
      <c r="E7" s="97" t="s">
        <v>82</v>
      </c>
      <c r="F7" s="183" t="s">
        <v>84</v>
      </c>
      <c r="G7" s="96"/>
    </row>
    <row r="8" spans="1:26" ht="15.6">
      <c r="A8" s="327"/>
      <c r="B8" s="97" t="s">
        <v>95</v>
      </c>
      <c r="C8" s="97">
        <v>123</v>
      </c>
      <c r="D8" s="97" t="s">
        <v>69</v>
      </c>
      <c r="E8" s="97" t="s">
        <v>70</v>
      </c>
      <c r="F8" s="183" t="s">
        <v>65</v>
      </c>
      <c r="G8" s="96"/>
    </row>
    <row r="9" spans="1:26" ht="15.6">
      <c r="A9" s="327"/>
      <c r="B9" s="97" t="s">
        <v>61</v>
      </c>
      <c r="C9" s="97">
        <v>9092</v>
      </c>
      <c r="D9" s="198" t="s">
        <v>327</v>
      </c>
      <c r="E9" s="198" t="s">
        <v>88</v>
      </c>
      <c r="F9" s="324" t="s">
        <v>60</v>
      </c>
      <c r="G9" s="96"/>
    </row>
    <row r="10" spans="1:26" ht="15.6">
      <c r="A10" s="325"/>
      <c r="B10" s="97" t="s">
        <v>61</v>
      </c>
      <c r="C10" s="97">
        <v>2182</v>
      </c>
      <c r="D10" s="183"/>
      <c r="E10" s="183"/>
      <c r="F10" s="327"/>
      <c r="G10" s="96"/>
    </row>
    <row r="11" spans="1:26" ht="15.6">
      <c r="A11" s="324" t="s">
        <v>89</v>
      </c>
      <c r="B11" s="97" t="s">
        <v>61</v>
      </c>
      <c r="C11" s="97" t="s">
        <v>62</v>
      </c>
      <c r="D11" s="183" t="s">
        <v>63</v>
      </c>
      <c r="E11" s="183" t="s">
        <v>90</v>
      </c>
      <c r="F11" s="327"/>
      <c r="G11" s="96"/>
    </row>
    <row r="12" spans="1:26" ht="15.6">
      <c r="A12" s="325"/>
      <c r="B12" s="97" t="s">
        <v>61</v>
      </c>
      <c r="C12" s="97">
        <v>22</v>
      </c>
      <c r="D12" s="183" t="s">
        <v>81</v>
      </c>
      <c r="E12" s="183" t="s">
        <v>91</v>
      </c>
      <c r="F12" s="325"/>
      <c r="G12" s="96"/>
    </row>
    <row r="13" spans="1:26" ht="15.6">
      <c r="A13" s="326" t="s">
        <v>27</v>
      </c>
      <c r="B13" s="95" t="s">
        <v>61</v>
      </c>
      <c r="C13" s="95">
        <v>5985</v>
      </c>
      <c r="D13" s="95" t="s">
        <v>92</v>
      </c>
      <c r="E13" s="95" t="s">
        <v>93</v>
      </c>
      <c r="F13" s="184" t="s">
        <v>328</v>
      </c>
      <c r="G13" s="96"/>
    </row>
    <row r="14" spans="1:26" ht="15.6">
      <c r="A14" s="325"/>
      <c r="B14" s="95" t="s">
        <v>95</v>
      </c>
      <c r="C14" s="95">
        <v>5154</v>
      </c>
      <c r="D14" s="95" t="s">
        <v>96</v>
      </c>
      <c r="E14" s="95" t="s">
        <v>97</v>
      </c>
      <c r="F14" s="326" t="s">
        <v>80</v>
      </c>
      <c r="G14" s="96"/>
    </row>
    <row r="15" spans="1:26" ht="15.6">
      <c r="A15" s="95" t="s">
        <v>98</v>
      </c>
      <c r="B15" s="95" t="s">
        <v>95</v>
      </c>
      <c r="C15" s="95">
        <v>514</v>
      </c>
      <c r="D15" s="95" t="s">
        <v>99</v>
      </c>
      <c r="E15" s="95" t="s">
        <v>100</v>
      </c>
      <c r="F15" s="327"/>
      <c r="G15" s="96"/>
    </row>
    <row r="16" spans="1:26" ht="15.6">
      <c r="A16" s="95" t="s">
        <v>101</v>
      </c>
      <c r="B16" s="95" t="s">
        <v>95</v>
      </c>
      <c r="C16" s="95">
        <v>9995</v>
      </c>
      <c r="D16" s="95" t="s">
        <v>102</v>
      </c>
      <c r="E16" s="95" t="s">
        <v>103</v>
      </c>
      <c r="F16" s="327"/>
      <c r="G16" s="96"/>
    </row>
    <row r="17" spans="1:6" ht="15.6">
      <c r="A17" s="95" t="s">
        <v>104</v>
      </c>
      <c r="B17" s="95" t="s">
        <v>95</v>
      </c>
      <c r="C17" s="95">
        <v>6343</v>
      </c>
      <c r="D17" s="95" t="s">
        <v>105</v>
      </c>
      <c r="E17" s="95" t="s">
        <v>105</v>
      </c>
      <c r="F17" s="327"/>
    </row>
    <row r="18" spans="1:6" ht="15.6">
      <c r="A18" s="326" t="s">
        <v>84</v>
      </c>
      <c r="B18" s="95" t="s">
        <v>95</v>
      </c>
      <c r="C18" s="95">
        <v>9995</v>
      </c>
      <c r="D18" s="95" t="s">
        <v>102</v>
      </c>
      <c r="E18" s="95" t="s">
        <v>103</v>
      </c>
      <c r="F18" s="327"/>
    </row>
    <row r="19" spans="1:6" ht="15.6">
      <c r="A19" s="325"/>
      <c r="B19" s="95" t="s">
        <v>95</v>
      </c>
      <c r="C19" s="95">
        <v>514</v>
      </c>
      <c r="D19" s="95" t="s">
        <v>99</v>
      </c>
      <c r="E19" s="95" t="s">
        <v>106</v>
      </c>
      <c r="F19" s="327"/>
    </row>
    <row r="20" spans="1:6" ht="15.6">
      <c r="A20" s="95" t="s">
        <v>49</v>
      </c>
      <c r="B20" s="95" t="s">
        <v>95</v>
      </c>
      <c r="C20" s="95">
        <v>514</v>
      </c>
      <c r="D20" s="95" t="s">
        <v>99</v>
      </c>
      <c r="E20" s="95" t="s">
        <v>107</v>
      </c>
      <c r="F20" s="325"/>
    </row>
  </sheetData>
  <autoFilter ref="B2:E20"/>
  <mergeCells count="11">
    <mergeCell ref="A11:A12"/>
    <mergeCell ref="A13:A14"/>
    <mergeCell ref="A6:A10"/>
    <mergeCell ref="A18:A19"/>
    <mergeCell ref="A1:F1"/>
    <mergeCell ref="B2:C2"/>
    <mergeCell ref="D2:E2"/>
    <mergeCell ref="A3:A5"/>
    <mergeCell ref="F3:F5"/>
    <mergeCell ref="F9:F12"/>
    <mergeCell ref="F14:F2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heetViews>
  <sheetFormatPr defaultColWidth="14.44140625" defaultRowHeight="15" customHeight="1"/>
  <cols>
    <col min="1" max="1" width="8.88671875" customWidth="1"/>
    <col min="2" max="2" width="66.6640625" customWidth="1"/>
    <col min="3" max="3" width="92.109375" customWidth="1"/>
    <col min="4" max="4" width="14.33203125" customWidth="1"/>
    <col min="5" max="5" width="13.44140625" customWidth="1"/>
    <col min="6" max="24" width="8.88671875" customWidth="1"/>
  </cols>
  <sheetData>
    <row r="1" spans="1:24" ht="109.5" customHeight="1">
      <c r="A1" s="99"/>
      <c r="B1" s="100" t="s">
        <v>329</v>
      </c>
      <c r="C1" s="99"/>
      <c r="D1" s="99"/>
    </row>
    <row r="2" spans="1:24" ht="12.75" customHeight="1">
      <c r="A2" s="99"/>
      <c r="B2" s="99"/>
      <c r="C2" s="99"/>
      <c r="D2" s="99"/>
    </row>
    <row r="3" spans="1:24" ht="12.75" customHeight="1">
      <c r="A3" s="99"/>
      <c r="B3" s="101" t="s">
        <v>330</v>
      </c>
      <c r="C3" s="102" t="s">
        <v>331</v>
      </c>
      <c r="D3" s="101" t="s">
        <v>332</v>
      </c>
    </row>
    <row r="4" spans="1:24" ht="12.75" customHeight="1">
      <c r="A4" s="99"/>
      <c r="B4" s="98" t="s">
        <v>333</v>
      </c>
      <c r="C4" s="185"/>
      <c r="D4" s="98"/>
    </row>
    <row r="5" spans="1:24" ht="12.75" customHeight="1">
      <c r="A5" s="99"/>
      <c r="B5" s="98" t="s">
        <v>334</v>
      </c>
      <c r="C5" s="185"/>
      <c r="D5" s="98"/>
    </row>
    <row r="6" spans="1:24" ht="12.75" customHeight="1">
      <c r="A6" s="99"/>
      <c r="B6" s="98" t="s">
        <v>335</v>
      </c>
      <c r="C6" s="185"/>
      <c r="D6" s="98"/>
    </row>
    <row r="7" spans="1:24" ht="12.75" customHeight="1">
      <c r="A7" s="99"/>
      <c r="B7" s="98" t="s">
        <v>336</v>
      </c>
      <c r="C7" s="185"/>
      <c r="D7" s="98"/>
    </row>
  </sheetData>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4.44140625" defaultRowHeight="15" customHeight="1"/>
  <cols>
    <col min="1" max="6" width="8.886718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4.44140625" defaultRowHeight="15" customHeight="1"/>
  <cols>
    <col min="1" max="6" width="8.886718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2" topLeftCell="A3" activePane="bottomLeft" state="frozen"/>
      <selection pane="bottomLeft" activeCell="B4" sqref="B4"/>
    </sheetView>
  </sheetViews>
  <sheetFormatPr defaultColWidth="14.44140625" defaultRowHeight="15" customHeight="1"/>
  <cols>
    <col min="1" max="1" width="36.88671875" customWidth="1"/>
    <col min="2" max="2" width="60.109375" customWidth="1"/>
    <col min="3" max="3" width="13.44140625" customWidth="1"/>
    <col min="4" max="4" width="12.33203125" customWidth="1"/>
    <col min="5" max="5" width="13.109375" customWidth="1"/>
    <col min="6" max="8" width="10.88671875" customWidth="1"/>
    <col min="9" max="9" width="11" customWidth="1"/>
    <col min="10" max="10" width="12.33203125" customWidth="1"/>
    <col min="11" max="11" width="13.88671875" customWidth="1"/>
    <col min="12" max="12" width="16.109375" customWidth="1"/>
    <col min="13" max="26" width="5.33203125" customWidth="1"/>
  </cols>
  <sheetData>
    <row r="1" spans="1:26" ht="23.4">
      <c r="A1" s="332" t="s">
        <v>337</v>
      </c>
      <c r="B1" s="305"/>
      <c r="C1" s="186"/>
      <c r="D1" s="186"/>
      <c r="E1" s="186"/>
      <c r="F1" s="186"/>
      <c r="G1" s="186"/>
      <c r="H1" s="186"/>
      <c r="I1" s="186"/>
      <c r="J1" s="187"/>
      <c r="K1" s="187"/>
      <c r="L1" s="187"/>
    </row>
    <row r="2" spans="1:26" ht="18">
      <c r="A2" s="333" t="s">
        <v>338</v>
      </c>
      <c r="B2" s="334" t="s">
        <v>339</v>
      </c>
      <c r="C2" s="197"/>
      <c r="D2" s="314" t="s">
        <v>340</v>
      </c>
      <c r="E2" s="281"/>
      <c r="F2" s="281"/>
      <c r="G2" s="281"/>
      <c r="H2" s="281"/>
      <c r="I2" s="281"/>
      <c r="J2" s="281"/>
      <c r="K2" s="281"/>
      <c r="L2" s="281"/>
    </row>
    <row r="3" spans="1:26" ht="18">
      <c r="A3" s="299"/>
      <c r="B3" s="281"/>
      <c r="C3" s="197" t="s">
        <v>341</v>
      </c>
      <c r="D3" s="197" t="s">
        <v>342</v>
      </c>
      <c r="E3" s="197" t="s">
        <v>136</v>
      </c>
      <c r="F3" s="197" t="s">
        <v>343</v>
      </c>
      <c r="G3" s="197" t="s">
        <v>344</v>
      </c>
      <c r="H3" s="197" t="s">
        <v>22</v>
      </c>
      <c r="I3" s="197" t="s">
        <v>345</v>
      </c>
      <c r="J3" s="188" t="s">
        <v>346</v>
      </c>
      <c r="K3" s="188" t="s">
        <v>163</v>
      </c>
      <c r="L3" s="188" t="s">
        <v>347</v>
      </c>
    </row>
    <row r="4" spans="1:26" ht="14.4">
      <c r="C4" s="105"/>
    </row>
    <row r="5" spans="1:26" ht="19.8">
      <c r="A5" s="106" t="s">
        <v>348</v>
      </c>
      <c r="B5" s="107" t="s">
        <v>349</v>
      </c>
      <c r="C5" s="108"/>
      <c r="D5" s="109" t="s">
        <v>350</v>
      </c>
      <c r="E5" s="110"/>
      <c r="F5" s="110"/>
      <c r="G5" s="110"/>
      <c r="H5" s="110"/>
      <c r="I5" s="110"/>
      <c r="J5" s="111"/>
      <c r="K5" s="111"/>
      <c r="L5" s="111"/>
    </row>
    <row r="6" spans="1:26" ht="48">
      <c r="A6" s="106" t="s">
        <v>351</v>
      </c>
      <c r="B6" s="107" t="s">
        <v>352</v>
      </c>
      <c r="C6" s="108"/>
      <c r="D6" s="109" t="s">
        <v>350</v>
      </c>
      <c r="E6" s="110"/>
      <c r="F6" s="109" t="s">
        <v>350</v>
      </c>
      <c r="G6" s="110"/>
      <c r="H6" s="110"/>
      <c r="I6" s="110"/>
      <c r="J6" s="111"/>
      <c r="K6" s="111"/>
      <c r="L6" s="109" t="s">
        <v>350</v>
      </c>
    </row>
    <row r="7" spans="1:26" ht="32.4">
      <c r="A7" s="106" t="s">
        <v>353</v>
      </c>
      <c r="B7" s="107" t="s">
        <v>354</v>
      </c>
      <c r="C7" s="108"/>
      <c r="D7" s="109" t="s">
        <v>350</v>
      </c>
      <c r="E7" s="109" t="s">
        <v>350</v>
      </c>
      <c r="F7" s="110"/>
      <c r="G7" s="110"/>
      <c r="H7" s="109" t="s">
        <v>350</v>
      </c>
      <c r="I7" s="109" t="s">
        <v>350</v>
      </c>
      <c r="J7" s="111"/>
      <c r="K7" s="111"/>
      <c r="L7" s="111"/>
    </row>
    <row r="8" spans="1:26" ht="19.8">
      <c r="A8" s="106" t="s">
        <v>355</v>
      </c>
      <c r="B8" s="107" t="s">
        <v>356</v>
      </c>
      <c r="C8" s="108"/>
      <c r="D8" s="109" t="s">
        <v>350</v>
      </c>
      <c r="E8" s="109" t="s">
        <v>350</v>
      </c>
      <c r="F8" s="110"/>
      <c r="G8" s="110"/>
      <c r="H8" s="110"/>
      <c r="I8" s="110"/>
      <c r="J8" s="111"/>
      <c r="K8" s="111"/>
      <c r="L8" s="111"/>
    </row>
    <row r="9" spans="1:26" ht="48">
      <c r="A9" s="106" t="s">
        <v>357</v>
      </c>
      <c r="B9" s="107" t="s">
        <v>358</v>
      </c>
      <c r="C9" s="108"/>
      <c r="D9" s="109" t="s">
        <v>350</v>
      </c>
      <c r="E9" s="110"/>
      <c r="F9" s="110"/>
      <c r="G9" s="110"/>
      <c r="H9" s="110"/>
      <c r="I9" s="110"/>
      <c r="J9" s="111"/>
      <c r="K9" s="111"/>
      <c r="L9" s="111"/>
    </row>
    <row r="10" spans="1:26" ht="48">
      <c r="A10" s="106" t="s">
        <v>359</v>
      </c>
      <c r="B10" s="107" t="s">
        <v>360</v>
      </c>
      <c r="C10" s="108"/>
      <c r="D10" s="109" t="s">
        <v>350</v>
      </c>
      <c r="E10" s="110"/>
      <c r="F10" s="110"/>
      <c r="G10" s="110"/>
      <c r="H10" s="110"/>
      <c r="I10" s="110"/>
      <c r="J10" s="111"/>
      <c r="K10" s="111"/>
      <c r="L10" s="111"/>
    </row>
    <row r="11" spans="1:26" ht="32.4">
      <c r="A11" s="106" t="s">
        <v>361</v>
      </c>
      <c r="B11" s="107" t="s">
        <v>362</v>
      </c>
      <c r="C11" s="108"/>
      <c r="D11" s="109" t="s">
        <v>350</v>
      </c>
      <c r="E11" s="110"/>
      <c r="F11" s="110"/>
      <c r="G11" s="110"/>
      <c r="H11" s="110"/>
      <c r="I11" s="110"/>
      <c r="J11" s="111"/>
      <c r="K11" s="111"/>
      <c r="L11" s="111"/>
    </row>
    <row r="12" spans="1:26" ht="32.4">
      <c r="A12" s="106" t="s">
        <v>363</v>
      </c>
      <c r="B12" s="107" t="s">
        <v>364</v>
      </c>
      <c r="C12" s="108"/>
      <c r="D12" s="109" t="s">
        <v>350</v>
      </c>
      <c r="E12" s="109" t="s">
        <v>350</v>
      </c>
      <c r="F12" s="110"/>
      <c r="G12" s="110"/>
      <c r="H12" s="110"/>
      <c r="I12" s="110"/>
      <c r="J12" s="111"/>
      <c r="K12" s="111"/>
      <c r="L12" s="111"/>
    </row>
    <row r="13" spans="1:26" ht="48">
      <c r="A13" s="106" t="s">
        <v>365</v>
      </c>
      <c r="B13" s="107" t="s">
        <v>366</v>
      </c>
      <c r="C13" s="108"/>
      <c r="D13" s="109" t="s">
        <v>350</v>
      </c>
      <c r="E13" s="110"/>
      <c r="F13" s="110"/>
      <c r="G13" s="110"/>
      <c r="H13" s="110"/>
      <c r="I13" s="110"/>
      <c r="J13" s="111"/>
      <c r="K13" s="111"/>
      <c r="L13" s="111"/>
    </row>
    <row r="14" spans="1:26" ht="19.8">
      <c r="A14" s="106" t="s">
        <v>367</v>
      </c>
      <c r="B14" s="107" t="s">
        <v>368</v>
      </c>
      <c r="C14" s="108"/>
      <c r="D14" s="109" t="s">
        <v>350</v>
      </c>
      <c r="E14" s="110"/>
      <c r="F14" s="110"/>
      <c r="G14" s="110"/>
      <c r="H14" s="110"/>
      <c r="I14" s="110"/>
      <c r="J14" s="111"/>
      <c r="K14" s="111"/>
      <c r="L14" s="111"/>
    </row>
    <row r="15" spans="1:26" ht="19.8">
      <c r="A15" s="106" t="s">
        <v>369</v>
      </c>
      <c r="B15" s="112" t="s">
        <v>370</v>
      </c>
      <c r="C15" s="113"/>
      <c r="D15" s="114"/>
      <c r="E15" s="114"/>
      <c r="F15" s="109" t="s">
        <v>350</v>
      </c>
      <c r="G15" s="114"/>
      <c r="H15" s="114"/>
      <c r="I15" s="114"/>
      <c r="J15" s="111"/>
      <c r="K15" s="111"/>
      <c r="L15" s="111"/>
    </row>
    <row r="16" spans="1:26" ht="19.8">
      <c r="A16" s="106" t="s">
        <v>371</v>
      </c>
      <c r="B16" s="107" t="s">
        <v>372</v>
      </c>
      <c r="C16" s="108"/>
      <c r="D16" s="110"/>
      <c r="E16" s="110"/>
      <c r="F16" s="109" t="s">
        <v>350</v>
      </c>
      <c r="G16" s="110"/>
      <c r="H16" s="110"/>
      <c r="I16" s="110"/>
      <c r="J16" s="111"/>
      <c r="K16" s="111"/>
      <c r="L16" s="111"/>
    </row>
    <row r="17" spans="1:12" ht="32.4">
      <c r="A17" s="106" t="s">
        <v>373</v>
      </c>
      <c r="B17" s="107" t="s">
        <v>374</v>
      </c>
      <c r="C17" s="108"/>
      <c r="D17" s="110"/>
      <c r="E17" s="110"/>
      <c r="F17" s="110"/>
      <c r="G17" s="110"/>
      <c r="H17" s="110"/>
      <c r="I17" s="110"/>
      <c r="J17" s="111"/>
      <c r="K17" s="109" t="s">
        <v>350</v>
      </c>
      <c r="L17" s="111"/>
    </row>
    <row r="18" spans="1:12" ht="48">
      <c r="A18" s="106" t="s">
        <v>375</v>
      </c>
      <c r="B18" s="107" t="s">
        <v>376</v>
      </c>
      <c r="C18" s="108"/>
      <c r="D18" s="109" t="s">
        <v>350</v>
      </c>
      <c r="E18" s="110"/>
      <c r="F18" s="110"/>
      <c r="G18" s="110"/>
      <c r="H18" s="110"/>
      <c r="I18" s="110"/>
      <c r="J18" s="111"/>
      <c r="K18" s="111"/>
      <c r="L18" s="111"/>
    </row>
    <row r="19" spans="1:12" ht="19.8">
      <c r="A19" s="106" t="s">
        <v>377</v>
      </c>
      <c r="B19" s="115" t="s">
        <v>378</v>
      </c>
      <c r="C19" s="113"/>
      <c r="D19" s="109" t="s">
        <v>350</v>
      </c>
      <c r="E19" s="116"/>
      <c r="F19" s="116"/>
      <c r="G19" s="116"/>
      <c r="H19" s="116"/>
      <c r="I19" s="116"/>
      <c r="J19" s="111"/>
      <c r="K19" s="111"/>
      <c r="L19" s="111"/>
    </row>
    <row r="20" spans="1:12" ht="19.8">
      <c r="A20" s="106" t="s">
        <v>379</v>
      </c>
      <c r="B20" s="107" t="s">
        <v>380</v>
      </c>
      <c r="C20" s="108"/>
      <c r="D20" s="109" t="s">
        <v>350</v>
      </c>
      <c r="E20" s="117" t="s">
        <v>350</v>
      </c>
      <c r="F20" s="116"/>
      <c r="G20" s="116"/>
      <c r="H20" s="109" t="s">
        <v>350</v>
      </c>
      <c r="I20" s="109" t="s">
        <v>350</v>
      </c>
      <c r="J20" s="109" t="s">
        <v>350</v>
      </c>
      <c r="K20" s="111"/>
      <c r="L20" s="111"/>
    </row>
    <row r="21" spans="1:12" ht="15.75" customHeight="1">
      <c r="A21" s="106" t="s">
        <v>381</v>
      </c>
      <c r="B21" s="107" t="s">
        <v>382</v>
      </c>
      <c r="C21" s="108" t="s">
        <v>383</v>
      </c>
      <c r="D21" s="109" t="s">
        <v>350</v>
      </c>
      <c r="E21" s="110"/>
      <c r="F21" s="109" t="s">
        <v>350</v>
      </c>
      <c r="G21" s="110"/>
      <c r="H21" s="110"/>
      <c r="I21" s="110"/>
      <c r="J21" s="111"/>
      <c r="K21" s="111"/>
      <c r="L21" s="109" t="s">
        <v>350</v>
      </c>
    </row>
    <row r="22" spans="1:12" ht="15.75" customHeight="1">
      <c r="A22" s="106" t="s">
        <v>384</v>
      </c>
      <c r="B22" s="107" t="s">
        <v>385</v>
      </c>
      <c r="C22" s="108"/>
      <c r="D22" s="109" t="s">
        <v>350</v>
      </c>
      <c r="E22" s="110"/>
      <c r="F22" s="110"/>
      <c r="G22" s="110"/>
      <c r="H22" s="110"/>
      <c r="I22" s="110"/>
      <c r="J22" s="111"/>
      <c r="K22" s="111"/>
      <c r="L22" s="111"/>
    </row>
    <row r="23" spans="1:12" ht="15.75" customHeight="1">
      <c r="A23" s="106" t="s">
        <v>386</v>
      </c>
      <c r="B23" s="107" t="s">
        <v>387</v>
      </c>
      <c r="C23" s="108"/>
      <c r="D23" s="109" t="s">
        <v>350</v>
      </c>
      <c r="E23" s="110"/>
      <c r="F23" s="110"/>
      <c r="G23" s="110"/>
      <c r="H23" s="110"/>
      <c r="I23" s="110"/>
      <c r="J23" s="111"/>
      <c r="K23" s="111"/>
      <c r="L23" s="111"/>
    </row>
    <row r="24" spans="1:12" ht="15.75" customHeight="1">
      <c r="A24" s="106" t="s">
        <v>388</v>
      </c>
      <c r="B24" s="107" t="s">
        <v>389</v>
      </c>
      <c r="C24" s="108" t="s">
        <v>390</v>
      </c>
      <c r="D24" s="109" t="s">
        <v>350</v>
      </c>
      <c r="E24" s="110"/>
      <c r="F24" s="109" t="s">
        <v>350</v>
      </c>
      <c r="G24" s="110"/>
      <c r="H24" s="109" t="s">
        <v>350</v>
      </c>
      <c r="I24" s="110"/>
      <c r="J24" s="111"/>
      <c r="K24" s="111"/>
      <c r="L24" s="109" t="s">
        <v>350</v>
      </c>
    </row>
    <row r="25" spans="1:12" ht="15.75" customHeight="1">
      <c r="A25" s="106" t="s">
        <v>391</v>
      </c>
      <c r="B25" s="107" t="s">
        <v>392</v>
      </c>
      <c r="C25" s="108" t="s">
        <v>390</v>
      </c>
      <c r="D25" s="109" t="s">
        <v>350</v>
      </c>
      <c r="E25" s="110"/>
      <c r="F25" s="110"/>
      <c r="G25" s="110"/>
      <c r="H25" s="109" t="s">
        <v>350</v>
      </c>
      <c r="I25" s="110"/>
      <c r="J25" s="111"/>
      <c r="K25" s="111"/>
      <c r="L25" s="111"/>
    </row>
    <row r="26" spans="1:12" ht="15.75" customHeight="1">
      <c r="A26" s="112" t="s">
        <v>393</v>
      </c>
      <c r="B26" s="107" t="s">
        <v>394</v>
      </c>
      <c r="C26" s="108">
        <v>3.2</v>
      </c>
      <c r="D26" s="114"/>
      <c r="E26" s="109" t="s">
        <v>350</v>
      </c>
      <c r="F26" s="114"/>
      <c r="G26" s="114"/>
      <c r="H26" s="114"/>
      <c r="I26" s="114"/>
      <c r="J26" s="111"/>
      <c r="K26" s="111"/>
      <c r="L26" s="111"/>
    </row>
    <row r="27" spans="1:12" ht="15.75" customHeight="1">
      <c r="A27" s="118" t="s">
        <v>395</v>
      </c>
      <c r="B27" s="189" t="s">
        <v>395</v>
      </c>
      <c r="C27" s="190">
        <v>3.2</v>
      </c>
      <c r="D27" s="119"/>
      <c r="E27" s="119"/>
      <c r="F27" s="119"/>
      <c r="G27" s="109" t="s">
        <v>350</v>
      </c>
      <c r="H27" s="119"/>
      <c r="I27" s="119"/>
      <c r="J27" s="111"/>
      <c r="K27" s="111"/>
      <c r="L27" s="111"/>
    </row>
    <row r="28" spans="1:12" ht="36.75" customHeight="1">
      <c r="A28" s="335" t="s">
        <v>396</v>
      </c>
      <c r="B28" s="296"/>
      <c r="C28" s="191"/>
      <c r="D28" s="120" t="s">
        <v>350</v>
      </c>
      <c r="E28" s="336" t="s">
        <v>397</v>
      </c>
      <c r="F28" s="287"/>
      <c r="G28" s="287"/>
      <c r="H28" s="287"/>
      <c r="I28" s="287"/>
    </row>
    <row r="29" spans="1:12" ht="15.75" customHeight="1">
      <c r="A29" s="74"/>
      <c r="B29" s="74"/>
      <c r="C29" s="76"/>
      <c r="D29" s="121"/>
      <c r="E29" s="331" t="s">
        <v>398</v>
      </c>
      <c r="F29" s="287"/>
      <c r="G29" s="287"/>
      <c r="H29" s="287"/>
      <c r="I29" s="287"/>
    </row>
  </sheetData>
  <mergeCells count="8">
    <mergeCell ref="E29:I29"/>
    <mergeCell ref="E30:I30"/>
    <mergeCell ref="A1:B1"/>
    <mergeCell ref="A2:A3"/>
    <mergeCell ref="B2:B3"/>
    <mergeCell ref="D2:L2"/>
    <mergeCell ref="A28:B28"/>
    <mergeCell ref="E28:I28"/>
  </mergeCell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4140625" defaultRowHeight="15" customHeight="1"/>
  <cols>
    <col min="1" max="1" width="24" customWidth="1"/>
    <col min="2" max="2" width="19.88671875" customWidth="1"/>
    <col min="3" max="4" width="22" customWidth="1"/>
    <col min="5" max="5" width="22.33203125" customWidth="1"/>
    <col min="6" max="6" width="25.44140625" customWidth="1"/>
    <col min="7" max="26" width="8.88671875" customWidth="1"/>
  </cols>
  <sheetData>
    <row r="1" spans="1:26" ht="54">
      <c r="A1" s="124" t="s">
        <v>399</v>
      </c>
      <c r="B1" s="124" t="s">
        <v>400</v>
      </c>
      <c r="C1" s="124" t="s">
        <v>401</v>
      </c>
      <c r="D1" s="124" t="s">
        <v>402</v>
      </c>
      <c r="E1" s="125" t="s">
        <v>403</v>
      </c>
      <c r="F1" s="125" t="s">
        <v>404</v>
      </c>
    </row>
    <row r="2" spans="1:26" ht="18">
      <c r="A2" s="341" t="s">
        <v>84</v>
      </c>
      <c r="B2" s="295"/>
      <c r="C2" s="295"/>
      <c r="D2" s="295"/>
      <c r="E2" s="295"/>
      <c r="F2" s="296"/>
    </row>
    <row r="3" spans="1:26" ht="46.5" customHeight="1">
      <c r="A3" s="126" t="s">
        <v>405</v>
      </c>
      <c r="B3" s="126" t="s">
        <v>406</v>
      </c>
      <c r="C3" s="126" t="s">
        <v>407</v>
      </c>
      <c r="D3" s="127" t="s">
        <v>408</v>
      </c>
      <c r="E3" s="128" t="s">
        <v>409</v>
      </c>
      <c r="F3" s="129"/>
    </row>
    <row r="4" spans="1:26" ht="14.4">
      <c r="A4" s="192" t="s">
        <v>410</v>
      </c>
      <c r="B4" s="126" t="s">
        <v>411</v>
      </c>
      <c r="C4" s="126" t="s">
        <v>412</v>
      </c>
      <c r="D4" s="126"/>
      <c r="E4" s="128" t="s">
        <v>413</v>
      </c>
      <c r="F4" s="129"/>
    </row>
    <row r="5" spans="1:26" ht="39.75" customHeight="1">
      <c r="A5" s="192" t="s">
        <v>138</v>
      </c>
      <c r="B5" s="126"/>
      <c r="C5" s="126" t="s">
        <v>412</v>
      </c>
      <c r="D5" s="127" t="s">
        <v>414</v>
      </c>
      <c r="E5" s="130" t="s">
        <v>415</v>
      </c>
      <c r="F5" s="129" t="s">
        <v>416</v>
      </c>
    </row>
    <row r="6" spans="1:26" ht="72">
      <c r="A6" s="126" t="s">
        <v>139</v>
      </c>
      <c r="B6" s="126"/>
      <c r="C6" s="126" t="s">
        <v>412</v>
      </c>
      <c r="D6" s="127" t="s">
        <v>417</v>
      </c>
      <c r="E6" s="130" t="s">
        <v>418</v>
      </c>
      <c r="F6" s="129" t="s">
        <v>419</v>
      </c>
    </row>
    <row r="7" spans="1:26" ht="28.8">
      <c r="A7" s="126" t="s">
        <v>140</v>
      </c>
      <c r="B7" s="126"/>
      <c r="C7" s="126" t="s">
        <v>412</v>
      </c>
      <c r="D7" s="127" t="s">
        <v>420</v>
      </c>
      <c r="E7" s="193" t="s">
        <v>421</v>
      </c>
      <c r="F7" s="129" t="s">
        <v>135</v>
      </c>
    </row>
    <row r="8" spans="1:26" ht="28.8">
      <c r="A8" s="126" t="s">
        <v>141</v>
      </c>
      <c r="B8" s="126" t="s">
        <v>422</v>
      </c>
      <c r="C8" s="126" t="s">
        <v>412</v>
      </c>
      <c r="D8" s="127" t="s">
        <v>423</v>
      </c>
      <c r="E8" s="127" t="s">
        <v>424</v>
      </c>
      <c r="F8" s="127" t="s">
        <v>425</v>
      </c>
    </row>
    <row r="9" spans="1:26" ht="14.4">
      <c r="A9" s="126" t="s">
        <v>142</v>
      </c>
      <c r="B9" s="126"/>
      <c r="C9" s="126" t="s">
        <v>412</v>
      </c>
      <c r="D9" s="126"/>
      <c r="E9" s="131"/>
      <c r="F9" s="129"/>
    </row>
    <row r="10" spans="1:26" ht="43.2">
      <c r="A10" s="126" t="s">
        <v>144</v>
      </c>
      <c r="B10" s="126" t="s">
        <v>426</v>
      </c>
      <c r="C10" s="126" t="s">
        <v>427</v>
      </c>
      <c r="D10" s="127" t="s">
        <v>428</v>
      </c>
      <c r="E10" s="131" t="s">
        <v>429</v>
      </c>
      <c r="F10" s="129" t="s">
        <v>135</v>
      </c>
    </row>
    <row r="11" spans="1:26" ht="14.4">
      <c r="A11" s="132"/>
      <c r="B11" s="132"/>
      <c r="C11" s="132"/>
      <c r="D11" s="132"/>
      <c r="E11" s="98"/>
      <c r="F11" s="133"/>
    </row>
    <row r="12" spans="1:26" ht="18">
      <c r="A12" s="329" t="s">
        <v>430</v>
      </c>
      <c r="B12" s="295"/>
      <c r="C12" s="295"/>
      <c r="D12" s="295"/>
      <c r="E12" s="295"/>
      <c r="F12" s="296"/>
    </row>
    <row r="13" spans="1:26" ht="43.2">
      <c r="A13" s="135" t="s">
        <v>405</v>
      </c>
      <c r="B13" s="135"/>
      <c r="C13" s="135"/>
      <c r="D13" s="135"/>
      <c r="E13" s="136" t="s">
        <v>431</v>
      </c>
      <c r="F13" s="135"/>
    </row>
    <row r="14" spans="1:26" ht="14.4">
      <c r="A14" s="135" t="s">
        <v>410</v>
      </c>
      <c r="B14" s="137" t="s">
        <v>432</v>
      </c>
      <c r="C14" s="135" t="s">
        <v>433</v>
      </c>
      <c r="D14" s="135"/>
      <c r="E14" s="135" t="s">
        <v>413</v>
      </c>
      <c r="F14" s="135"/>
    </row>
    <row r="15" spans="1:26" ht="14.4">
      <c r="A15" s="135" t="s">
        <v>168</v>
      </c>
      <c r="B15" s="135"/>
      <c r="C15" s="135"/>
      <c r="D15" s="135"/>
      <c r="E15" s="135"/>
      <c r="F15" s="135"/>
    </row>
    <row r="16" spans="1:26" ht="28.8">
      <c r="A16" s="135" t="s">
        <v>169</v>
      </c>
      <c r="B16" s="135"/>
      <c r="C16" s="135"/>
      <c r="D16" s="135" t="s">
        <v>434</v>
      </c>
      <c r="E16" s="136" t="s">
        <v>435</v>
      </c>
      <c r="F16" s="135"/>
    </row>
    <row r="17" spans="1:26" ht="14.4">
      <c r="A17" s="138"/>
      <c r="B17" s="138"/>
      <c r="C17" s="138"/>
      <c r="D17" s="138"/>
      <c r="E17" s="138"/>
      <c r="F17" s="138"/>
    </row>
    <row r="18" spans="1:26" ht="18">
      <c r="A18" s="342" t="s">
        <v>436</v>
      </c>
      <c r="B18" s="295"/>
      <c r="C18" s="295"/>
      <c r="D18" s="295"/>
      <c r="E18" s="295"/>
      <c r="F18" s="296"/>
    </row>
    <row r="19" spans="1:26" ht="43.2">
      <c r="A19" s="194" t="s">
        <v>437</v>
      </c>
      <c r="B19" s="139" t="s">
        <v>436</v>
      </c>
      <c r="C19" s="140" t="s">
        <v>438</v>
      </c>
      <c r="D19" s="140" t="s">
        <v>439</v>
      </c>
      <c r="E19" s="140" t="s">
        <v>440</v>
      </c>
      <c r="F19" s="141"/>
    </row>
    <row r="20" spans="1:26" ht="57.6">
      <c r="A20" s="343" t="s">
        <v>441</v>
      </c>
      <c r="B20" s="139" t="s">
        <v>442</v>
      </c>
      <c r="C20" s="140" t="s">
        <v>443</v>
      </c>
      <c r="D20" s="140" t="s">
        <v>439</v>
      </c>
      <c r="E20" s="142"/>
      <c r="F20" s="141"/>
    </row>
    <row r="21" spans="1:26" ht="15.75" customHeight="1">
      <c r="A21" s="327"/>
      <c r="B21" s="139" t="s">
        <v>444</v>
      </c>
      <c r="C21" s="139" t="s">
        <v>445</v>
      </c>
      <c r="D21" s="140" t="s">
        <v>446</v>
      </c>
      <c r="E21" s="142"/>
      <c r="F21" s="141" t="s">
        <v>447</v>
      </c>
    </row>
    <row r="22" spans="1:26" ht="15.75" customHeight="1">
      <c r="A22" s="327"/>
      <c r="B22" s="139" t="s">
        <v>22</v>
      </c>
      <c r="C22" s="139" t="s">
        <v>447</v>
      </c>
      <c r="D22" s="140" t="s">
        <v>439</v>
      </c>
      <c r="E22" s="142"/>
      <c r="F22" s="141"/>
    </row>
    <row r="23" spans="1:26" ht="15.75" customHeight="1">
      <c r="A23" s="327"/>
      <c r="B23" s="139" t="s">
        <v>150</v>
      </c>
      <c r="C23" s="139" t="s">
        <v>447</v>
      </c>
      <c r="D23" s="140" t="s">
        <v>439</v>
      </c>
      <c r="E23" s="142"/>
      <c r="F23" s="141"/>
    </row>
    <row r="24" spans="1:26" ht="15.75" customHeight="1">
      <c r="A24" s="327"/>
      <c r="B24" s="199" t="s">
        <v>448</v>
      </c>
      <c r="C24" s="139"/>
      <c r="D24" s="140"/>
      <c r="E24" s="142"/>
      <c r="F24" s="141"/>
    </row>
    <row r="25" spans="1:26" ht="15.75" customHeight="1">
      <c r="A25" s="325"/>
      <c r="B25" s="199" t="s">
        <v>449</v>
      </c>
      <c r="C25" s="139"/>
      <c r="D25" s="140" t="s">
        <v>450</v>
      </c>
      <c r="E25" s="142"/>
      <c r="F25" s="141"/>
    </row>
    <row r="26" spans="1:26" ht="15.75" customHeight="1">
      <c r="A26" s="344"/>
      <c r="B26" s="295"/>
      <c r="C26" s="295"/>
      <c r="D26" s="295"/>
      <c r="E26" s="295"/>
      <c r="F26" s="296"/>
    </row>
    <row r="27" spans="1:26" ht="15.75" customHeight="1">
      <c r="A27" s="345" t="s">
        <v>451</v>
      </c>
      <c r="B27" s="143" t="s">
        <v>81</v>
      </c>
      <c r="C27" s="143"/>
      <c r="D27" s="143" t="s">
        <v>452</v>
      </c>
      <c r="E27" s="144"/>
      <c r="F27" s="145"/>
    </row>
    <row r="28" spans="1:26" ht="15.75" customHeight="1">
      <c r="A28" s="327"/>
      <c r="B28" s="143" t="s">
        <v>161</v>
      </c>
      <c r="C28" s="143"/>
      <c r="D28" s="143" t="s">
        <v>453</v>
      </c>
      <c r="E28" s="144"/>
      <c r="F28" s="145"/>
    </row>
    <row r="29" spans="1:26" ht="15.75" customHeight="1">
      <c r="A29" s="327"/>
      <c r="B29" s="143" t="s">
        <v>22</v>
      </c>
      <c r="C29" s="143"/>
      <c r="D29" s="143" t="s">
        <v>454</v>
      </c>
      <c r="E29" s="144"/>
      <c r="F29" s="145"/>
    </row>
    <row r="30" spans="1:26" ht="15.75" customHeight="1">
      <c r="A30" s="325"/>
      <c r="B30" s="143" t="s">
        <v>150</v>
      </c>
      <c r="C30" s="143"/>
      <c r="D30" s="143" t="s">
        <v>455</v>
      </c>
      <c r="E30" s="144"/>
      <c r="F30" s="145"/>
    </row>
    <row r="31" spans="1:26" ht="15.75" customHeight="1">
      <c r="A31" s="132"/>
      <c r="B31" s="132"/>
      <c r="C31" s="132"/>
      <c r="D31" s="132"/>
      <c r="E31" s="98"/>
      <c r="F31" s="133"/>
    </row>
    <row r="32" spans="1:26" ht="15.75" customHeight="1">
      <c r="A32" s="346" t="s">
        <v>456</v>
      </c>
      <c r="B32" s="295"/>
      <c r="C32" s="295"/>
      <c r="D32" s="295"/>
      <c r="E32" s="295"/>
      <c r="F32" s="296"/>
    </row>
    <row r="33" spans="1:26" ht="15.75" customHeight="1">
      <c r="A33" s="146" t="s">
        <v>154</v>
      </c>
      <c r="B33" s="146" t="s">
        <v>155</v>
      </c>
      <c r="C33" s="146"/>
      <c r="D33" s="146" t="s">
        <v>457</v>
      </c>
      <c r="E33" s="147"/>
      <c r="F33" s="148"/>
    </row>
    <row r="34" spans="1:26" ht="15.75" customHeight="1">
      <c r="A34" s="146" t="s">
        <v>156</v>
      </c>
      <c r="B34" s="146" t="s">
        <v>155</v>
      </c>
      <c r="C34" s="146"/>
      <c r="D34" s="146" t="s">
        <v>457</v>
      </c>
      <c r="E34" s="147"/>
      <c r="F34" s="148"/>
    </row>
    <row r="35" spans="1:26" ht="15.75" customHeight="1">
      <c r="A35" s="132"/>
      <c r="B35" s="132"/>
      <c r="C35" s="132"/>
      <c r="D35" s="132"/>
      <c r="E35" s="98"/>
      <c r="F35" s="103"/>
    </row>
    <row r="36" spans="1:26" ht="15.75" customHeight="1">
      <c r="A36" s="337" t="s">
        <v>189</v>
      </c>
      <c r="B36" s="295"/>
      <c r="C36" s="295"/>
      <c r="D36" s="295"/>
      <c r="E36" s="295"/>
      <c r="F36" s="296"/>
    </row>
    <row r="37" spans="1:26" ht="15.75" customHeight="1">
      <c r="A37" s="149" t="s">
        <v>458</v>
      </c>
      <c r="B37" s="149" t="s">
        <v>158</v>
      </c>
      <c r="C37" s="149"/>
      <c r="D37" s="149" t="s">
        <v>459</v>
      </c>
      <c r="E37" s="150" t="s">
        <v>460</v>
      </c>
      <c r="F37" s="151"/>
    </row>
    <row r="38" spans="1:26" ht="15.75" customHeight="1">
      <c r="A38" s="149" t="s">
        <v>162</v>
      </c>
      <c r="B38" s="149" t="s">
        <v>163</v>
      </c>
      <c r="C38" s="149"/>
      <c r="D38" s="149" t="s">
        <v>461</v>
      </c>
      <c r="E38" s="152">
        <v>2.4</v>
      </c>
      <c r="F38" s="151"/>
    </row>
    <row r="39" spans="1:26" ht="15.75" customHeight="1">
      <c r="A39" s="195" t="s">
        <v>462</v>
      </c>
      <c r="B39" s="139" t="s">
        <v>463</v>
      </c>
      <c r="C39" s="139"/>
      <c r="D39" s="149" t="s">
        <v>464</v>
      </c>
      <c r="E39" s="142"/>
      <c r="F39" s="141"/>
    </row>
    <row r="40" spans="1:26" ht="15.75" customHeight="1">
      <c r="A40" s="132" t="s">
        <v>465</v>
      </c>
      <c r="B40" s="132" t="s">
        <v>466</v>
      </c>
      <c r="C40" s="132"/>
      <c r="D40" s="132" t="s">
        <v>467</v>
      </c>
      <c r="E40" s="98"/>
      <c r="F40" s="133"/>
    </row>
    <row r="41" spans="1:26" ht="15.75" customHeight="1">
      <c r="A41" s="134" t="s">
        <v>468</v>
      </c>
      <c r="B41" s="196" t="s">
        <v>469</v>
      </c>
      <c r="D41" s="134" t="s">
        <v>470</v>
      </c>
    </row>
    <row r="42" spans="1:26" ht="15.75" customHeight="1">
      <c r="B42" s="196"/>
    </row>
    <row r="43" spans="1:26" ht="15.75" customHeight="1">
      <c r="A43" s="338" t="s">
        <v>471</v>
      </c>
      <c r="B43" s="295"/>
      <c r="C43" s="295"/>
      <c r="D43" s="295"/>
      <c r="E43" s="295"/>
      <c r="F43" s="296"/>
    </row>
    <row r="44" spans="1:26" ht="31.5" customHeight="1">
      <c r="A44" s="339" t="s">
        <v>472</v>
      </c>
      <c r="B44" s="295"/>
      <c r="C44" s="295"/>
      <c r="D44" s="295"/>
      <c r="E44" s="295"/>
      <c r="F44" s="296"/>
    </row>
    <row r="45" spans="1:26" ht="15.75" customHeight="1">
      <c r="A45" s="340" t="s">
        <v>473</v>
      </c>
      <c r="B45" s="295"/>
      <c r="C45" s="295"/>
      <c r="D45" s="295"/>
      <c r="E45" s="295"/>
      <c r="F45" s="296"/>
    </row>
  </sheetData>
  <mergeCells count="11">
    <mergeCell ref="A36:F36"/>
    <mergeCell ref="A43:F43"/>
    <mergeCell ref="A44:F44"/>
    <mergeCell ref="A45:F45"/>
    <mergeCell ref="A2:F2"/>
    <mergeCell ref="A12:F12"/>
    <mergeCell ref="A18:F18"/>
    <mergeCell ref="A20:A25"/>
    <mergeCell ref="A26:F26"/>
    <mergeCell ref="A27:A30"/>
    <mergeCell ref="A32:F3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Infrastructure Details</vt:lpstr>
      <vt:lpstr>PoV HW Requirements </vt:lpstr>
      <vt:lpstr>Production HW Requirements</vt:lpstr>
      <vt:lpstr>Devices</vt:lpstr>
      <vt:lpstr>list</vt:lpstr>
      <vt:lpstr>5. Network Architecture</vt:lpstr>
      <vt:lpstr>5 Install- Tracker</vt:lpstr>
      <vt:lpstr>7. Deployment Phase 1</vt:lpstr>
      <vt:lpstr>8. Deployment Phase 2</vt:lpstr>
      <vt:lpstr>Seceon OTM Ports</vt:lpstr>
      <vt:lpstr>POV Results &amp; Summary</vt:lpstr>
      <vt:lpstr>Sheet1</vt:lpstr>
      <vt:lpstr>Sheet2</vt:lpstr>
      <vt:lpstr>Threat Model Inputs </vt:lpstr>
      <vt:lpstr>Seceon OTM Supported Devices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SecurDefense</dc:creator>
  <cp:keywords/>
  <dc:description/>
  <cp:lastModifiedBy>Nelson Chege</cp:lastModifiedBy>
  <cp:revision/>
  <dcterms:created xsi:type="dcterms:W3CDTF">2020-11-16T17:40:46Z</dcterms:created>
  <dcterms:modified xsi:type="dcterms:W3CDTF">2023-05-09T09:56:17Z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71831</vt:lpwstr>
  </property>
  <property fmtid="{D5CDD505-2E9C-101B-9397-08002B2CF9AE}" name="NXPowerLiteSettings" pid="3">
    <vt:lpwstr>C7000400038000</vt:lpwstr>
  </property>
  <property fmtid="{D5CDD505-2E9C-101B-9397-08002B2CF9AE}" name="NXPowerLiteVersion" pid="4">
    <vt:lpwstr>S10.2.0</vt:lpwstr>
  </property>
</Properties>
</file>