
<file path=[Content_Types].xml><?xml version="1.0" encoding="utf-8"?>
<Types xmlns="http://schemas.openxmlformats.org/package/2006/content-types">
  <Default ContentType="application/vnd.openxmlformats-officedocument.spreadsheetml.printerSettings" Extension="bin"/>
  <Default ContentType="image/png" Extension="png"/>
  <Default ContentType="application/vnd.openxmlformats-package.relationships+xml" Extension="rels"/>
  <Default ContentType="application/xml" Extension="xml"/>
  <Default ContentType="application/vnd.openxmlformats-officedocument.vmlDrawing" Extension="vml"/>
  <Default ContentType="image/jpeg" Extension="jpg"/>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theme+xml" PartName="/xl/theme/theme1.xml"/>
  <Override ContentType="application/vnd.openxmlformats-officedocument.spreadsheetml.styles+xml" PartName="/xl/styles.xml"/>
  <Override ContentType="application/vnd.openxmlformats-officedocument.spreadsheetml.sharedStrings+xml" PartName="/xl/sharedStrings.xml"/>
  <Override ContentType="application/vnd.openxmlformats-officedocument.spreadsheetml.comments+xml" PartName="/xl/comments1.xml"/>
  <Override ContentType="application/vnd.openxmlformats-officedocument.drawing+xml" PartName="/xl/drawings/drawing1.xml"/>
  <Override ContentType="application/vnd.openxmlformats-officedocument.spreadsheetml.calcChain+xml" PartName="/xl/calcChain.xml"/>
  <Override ContentType="application/vnd.openxmlformats-package.core-properties+xml" PartName="/docProps/core.xml"/>
  <Override ContentType="application/vnd.openxmlformats-officedocument.extended-properties+xml" PartName="/docProps/app.xml"/>
  <Override ContentType="application/binary" PartName="/xl/metadata"/>
  <Override ContentType="application/binary" PartName="/xl/commentsmeta0"/>
  <Default ContentType="image/jpeg" Extension="jpeg"/>
  <Override ContentType="application/vnd.openxmlformats-officedocument.custom-properties+xml" PartName="/docProps/custom.xml"/>
</Types>
</file>

<file path=_rels/.rels><?xml version="1.0" encoding="UTF-8" standalone="yes" ?><Relationships xmlns="http://schemas.openxmlformats.org/package/2006/relationships"><Relationship Id="rId3" Target="docProps/app.xml" Type="http://schemas.openxmlformats.org/officeDocument/2006/relationships/extended-properties"/><Relationship Id="rId2" Target="docProps/core.xml" Type="http://schemas.openxmlformats.org/package/2006/relationships/metadata/core-properties"/><Relationship Id="rId1" Target="xl/workbook.xml" Type="http://schemas.openxmlformats.org/officeDocument/2006/relationships/officeDocument"/><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nelson.chege\Desktop\"/>
    </mc:Choice>
  </mc:AlternateContent>
  <bookViews>
    <workbookView xWindow="0" yWindow="0" windowWidth="23040" windowHeight="11472"/>
  </bookViews>
  <sheets>
    <sheet name="Infrastructure Details" sheetId="1" r:id="rId1"/>
    <sheet name="PoV HW Requirements " sheetId="2" state="hidden" r:id="rId2"/>
    <sheet name="Production HW Requirements" sheetId="3" state="hidden" r:id="rId3"/>
    <sheet name="Devices" sheetId="4" state="hidden" r:id="rId4"/>
    <sheet name="list" sheetId="5" state="hidden" r:id="rId5"/>
    <sheet name="5. Network Architecture" sheetId="6" state="hidden" r:id="rId6"/>
    <sheet name="5 Install- Tracker" sheetId="7" state="hidden" r:id="rId7"/>
    <sheet name="7. Deployment Phase 1" sheetId="8" state="hidden" r:id="rId8"/>
    <sheet name="8. Deployment Phase 2" sheetId="9" state="hidden" r:id="rId9"/>
    <sheet name="Seceon OTM Ports" sheetId="10" state="hidden" r:id="rId10"/>
    <sheet name="POV Results &amp; Summary" sheetId="13" state="hidden" r:id="rId11"/>
    <sheet name="Sheet1" sheetId="14" state="hidden" r:id="rId12"/>
    <sheet name="Sheet2" sheetId="15" state="hidden" r:id="rId13"/>
    <sheet name="Threat Model Inputs " sheetId="16" state="hidden" r:id="rId14"/>
    <sheet name="Seceon OTM Supported Devices" sheetId="17" state="hidden" r:id="rId15"/>
  </sheets>
  <definedNames>
    <definedName name="_xlnm._FilterDatabase" localSheetId="9" hidden="1">'Seceon OTM Ports'!$B$2:$E$20</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 uri="GoogleSheetsCustomDataVersion1">
      <go:sheetsCustomData xmlns:go="http://customooxmlschemas.google.com/" r:id="rId21" roundtripDataSignature="AMtx7mgz4X+YvPSBcaDBdlFuO2vz7kBRGg=="/>
    </ext>
  </extLst>
</workbook>
</file>

<file path=xl/calcChain.xml><?xml version="1.0" encoding="utf-8"?>
<calcChain xmlns="http://schemas.openxmlformats.org/spreadsheetml/2006/main">
  <c r="G3" i="10" l="1"/>
  <c r="G4" i="10" s="1"/>
  <c r="G5" i="10" s="1"/>
</calcChain>
</file>

<file path=xl/comments1.xml><?xml version="1.0" encoding="utf-8"?>
<comments xmlns="http://schemas.openxmlformats.org/spreadsheetml/2006/main">
  <authors>
    <author/>
  </authors>
  <commentList>
    <comment ref="D2" authorId="0" shapeId="0">
      <text>
        <r>
          <rPr>
            <sz val="11"/>
            <color rgb="FF000000"/>
            <rFont val="Calibri"/>
          </rPr>
          <t>======
ID#AAAAIwYZkjM
ishita_sen@outlook.com    (2020-10-28 08:45:11)
Supporting V5,V9 or IPFIX</t>
        </r>
      </text>
    </comment>
    <comment ref="F11" authorId="0" shapeId="0">
      <text>
        <r>
          <rPr>
            <sz val="11"/>
            <color rgb="FF000000"/>
            <rFont val="Calibri"/>
          </rPr>
          <t>======
ID#AAAAIwYZkjQ
ishita_sen@outlook.com    (2020-10-28 08:45:11)
Native logs forwarded to Collector which forwards Nxlogs to CCE</t>
        </r>
      </text>
    </comment>
  </commentList>
  <extLst>
    <ext xmlns:r="http://schemas.openxmlformats.org/officeDocument/2006/relationships" uri="GoogleSheetsCustomDataVersion1">
      <go:sheetsCustomData xmlns:go="http://customooxmlschemas.google.com/" r:id="rId1" roundtripDataSignature="AMtx7mjw8lTC7WUuabvEfKEw0ui5Vcj3iA=="/>
    </ext>
  </extLst>
</comments>
</file>

<file path=xl/sharedStrings.xml><?xml version="1.0" encoding="utf-8"?>
<sst xmlns="http://schemas.openxmlformats.org/spreadsheetml/2006/main" count="869" uniqueCount="494">
  <si>
    <t>Project Contact Details</t>
  </si>
  <si>
    <t>Project Sponsor</t>
  </si>
  <si>
    <t>Company Name</t>
  </si>
  <si>
    <t>Project Manager</t>
  </si>
  <si>
    <t>Primary Phone</t>
  </si>
  <si>
    <t>Primary Contact</t>
  </si>
  <si>
    <t>Primary Email Id</t>
  </si>
  <si>
    <t>Technical Contact</t>
  </si>
  <si>
    <t>Other Emails</t>
  </si>
  <si>
    <t>Employee &amp; Device Count (Approximate)</t>
  </si>
  <si>
    <t>Number of company employees (users)</t>
  </si>
  <si>
    <t>Number of guest users (non-employees)</t>
  </si>
  <si>
    <t>Number of critical devices</t>
  </si>
  <si>
    <t>Number of Non-critical Devices</t>
  </si>
  <si>
    <t xml:space="preserve"> Environment Details</t>
  </si>
  <si>
    <t>Vendor, Model and Version</t>
  </si>
  <si>
    <t>No of Nodes</t>
  </si>
  <si>
    <t>Comments</t>
  </si>
  <si>
    <t>L2/L3 Switch</t>
  </si>
  <si>
    <t>Linux Servers</t>
  </si>
  <si>
    <t xml:space="preserve"> </t>
  </si>
  <si>
    <t>Windows AD</t>
  </si>
  <si>
    <t>DNS</t>
  </si>
  <si>
    <t>Seceon OTM Enterprise : POC/Trial Hardware Requirements</t>
  </si>
  <si>
    <t>APE+CCE</t>
  </si>
  <si>
    <t>APE only</t>
  </si>
  <si>
    <t>CCE only</t>
  </si>
  <si>
    <t>Windows Collector</t>
  </si>
  <si>
    <t xml:space="preserve">Net Flow Generator </t>
  </si>
  <si>
    <t>Compute Power:</t>
  </si>
  <si>
    <r>
      <rPr>
        <sz val="11"/>
        <color rgb="FF000000"/>
        <rFont val="Calibri"/>
      </rPr>
      <t>CPU 2.0 GHz 
16 Cores</t>
    </r>
    <r>
      <rPr>
        <sz val="11"/>
        <color rgb="FFC0504D"/>
        <rFont val="Calibri"/>
      </rPr>
      <t xml:space="preserve">*  </t>
    </r>
  </si>
  <si>
    <r>
      <rPr>
        <sz val="11"/>
        <color rgb="FF000000"/>
        <rFont val="Calibri"/>
      </rPr>
      <t>CPU 2.0 GHz 
12 Cores</t>
    </r>
    <r>
      <rPr>
        <sz val="11"/>
        <color rgb="FFC0504D"/>
        <rFont val="Calibri"/>
      </rPr>
      <t xml:space="preserve">*  </t>
    </r>
  </si>
  <si>
    <r>
      <rPr>
        <sz val="11"/>
        <color rgb="FF000000"/>
        <rFont val="Calibri"/>
      </rPr>
      <t>CPU 2.0 GHz 
2 Cores</t>
    </r>
    <r>
      <rPr>
        <sz val="11"/>
        <color rgb="FFC0504D"/>
        <rFont val="Calibri"/>
      </rPr>
      <t xml:space="preserve">*  </t>
    </r>
  </si>
  <si>
    <t>Windows 2012 Server - 2Ghz or faster</t>
  </si>
  <si>
    <t>1 core</t>
  </si>
  <si>
    <t>Memory DRAM</t>
  </si>
  <si>
    <t>64 GB</t>
  </si>
  <si>
    <t>2GB</t>
  </si>
  <si>
    <t>1 Gb</t>
  </si>
  <si>
    <t>Disk</t>
  </si>
  <si>
    <t xml:space="preserve">500G SSD or HDD with 7200-RPM (SSD Preferred) </t>
  </si>
  <si>
    <t>150GB</t>
  </si>
  <si>
    <t>40 GB</t>
  </si>
  <si>
    <t>150 GB</t>
  </si>
  <si>
    <t>Network Interface</t>
  </si>
  <si>
    <t xml:space="preserve">1GigE </t>
  </si>
  <si>
    <t>1GigE</t>
  </si>
  <si>
    <t>Two 1 GigE</t>
  </si>
  <si>
    <t>Hosts</t>
  </si>
  <si>
    <t>Servers</t>
  </si>
  <si>
    <t>IP requirements</t>
  </si>
  <si>
    <r>
      <rPr>
        <sz val="7"/>
        <color rgb="FF000000"/>
        <rFont val="Times New Roman"/>
      </rPr>
      <t xml:space="preserve">                                </t>
    </r>
    <r>
      <rPr>
        <sz val="12"/>
        <color rgb="FF000000"/>
        <rFont val="Cambria"/>
      </rPr>
      <t>1 IPv4 internal routable IP address</t>
    </r>
  </si>
  <si>
    <r>
      <rPr>
        <sz val="12"/>
        <color rgb="FFC0504D"/>
        <rFont val="Calibri"/>
      </rPr>
      <t>*</t>
    </r>
    <r>
      <rPr>
        <sz val="12"/>
        <color rgb="FF000000"/>
        <rFont val="Calibri"/>
      </rPr>
      <t xml:space="preserve"> Cores represents total vCPUs in VM environment and threads on an Hardware Appliance. 
     </t>
    </r>
  </si>
  <si>
    <t>E.g. 8-core dual-CPU Appliance with hyper-threading will represent 2*8*2 = 32 threads</t>
  </si>
  <si>
    <t>VM Environments supported: VMWare vSphere (Esxi) 5.5 or later</t>
  </si>
  <si>
    <t>Ports Required to be opened in the network</t>
  </si>
  <si>
    <t>From</t>
  </si>
  <si>
    <t>Port</t>
  </si>
  <si>
    <t>Protocol</t>
  </si>
  <si>
    <t>To</t>
  </si>
  <si>
    <t>APE</t>
  </si>
  <si>
    <t>TCP</t>
  </si>
  <si>
    <t xml:space="preserve">80/443 </t>
  </si>
  <si>
    <t>HTTP/HTTPS</t>
  </si>
  <si>
    <r>
      <rPr>
        <sz val="12"/>
        <color rgb="FF205867"/>
        <rFont val="Calibri"/>
      </rPr>
      <t>Threat Feed download</t>
    </r>
    <r>
      <rPr>
        <sz val="12"/>
        <color rgb="FF205867"/>
        <rFont val="Calibri"/>
      </rPr>
      <t xml:space="preserve"> / yum update</t>
    </r>
  </si>
  <si>
    <t>Internet</t>
  </si>
  <si>
    <r>
      <rPr>
        <sz val="12"/>
        <color rgb="FF205867"/>
        <rFont val="Calibri"/>
      </rPr>
      <t>TCP</t>
    </r>
    <r>
      <rPr>
        <sz val="12"/>
        <color rgb="FF205867"/>
        <rFont val="Calibri"/>
      </rPr>
      <t>/UDP</t>
    </r>
  </si>
  <si>
    <t>WHOIS</t>
  </si>
  <si>
    <t>For domain resolutions</t>
  </si>
  <si>
    <t>NTP</t>
  </si>
  <si>
    <t>Time Synchronization</t>
  </si>
  <si>
    <t>NTP Server *</t>
  </si>
  <si>
    <t>25/465/587</t>
  </si>
  <si>
    <t>SMTP/+SSL</t>
  </si>
  <si>
    <t>For Email Notifications</t>
  </si>
  <si>
    <r>
      <rPr>
        <sz val="11"/>
        <color rgb="FF205867"/>
        <rFont val="Calibri"/>
      </rPr>
      <t xml:space="preserve">SMTP Server </t>
    </r>
    <r>
      <rPr>
        <sz val="11"/>
        <color rgb="FF205867"/>
        <rFont val="Calibri"/>
      </rPr>
      <t>*</t>
    </r>
  </si>
  <si>
    <r>
      <rPr>
        <sz val="12"/>
        <color rgb="FF205867"/>
        <rFont val="Calibri"/>
      </rPr>
      <t>TCP/UD</t>
    </r>
    <r>
      <rPr>
        <sz val="12"/>
        <color rgb="FF205867"/>
        <rFont val="Calibri"/>
      </rPr>
      <t>P</t>
    </r>
  </si>
  <si>
    <r>
      <rPr>
        <sz val="12"/>
        <color rgb="FF205867"/>
        <rFont val="Calibri"/>
      </rPr>
      <t>D</t>
    </r>
    <r>
      <rPr>
        <sz val="12"/>
        <color rgb="FF205867"/>
        <rFont val="Calibri"/>
      </rPr>
      <t>NS</t>
    </r>
  </si>
  <si>
    <r>
      <rPr>
        <sz val="12"/>
        <color rgb="FF205867"/>
        <rFont val="Calibri"/>
      </rPr>
      <t>For DNS</t>
    </r>
    <r>
      <rPr>
        <sz val="12"/>
        <color rgb="FF205867"/>
        <rFont val="Calibri"/>
      </rPr>
      <t xml:space="preserve"> query</t>
    </r>
  </si>
  <si>
    <r>
      <rPr>
        <sz val="11"/>
        <color rgb="FF205867"/>
        <rFont val="Calibri"/>
      </rPr>
      <t xml:space="preserve">DNS Server </t>
    </r>
    <r>
      <rPr>
        <sz val="11"/>
        <color rgb="FF205867"/>
        <rFont val="Calibri"/>
      </rPr>
      <t>*</t>
    </r>
  </si>
  <si>
    <t>CCE</t>
  </si>
  <si>
    <t>SSH</t>
  </si>
  <si>
    <t>Remediation</t>
  </si>
  <si>
    <t>HTTPS</t>
  </si>
  <si>
    <t>Firewalls</t>
  </si>
  <si>
    <r>
      <rPr>
        <sz val="11"/>
        <color rgb="FF205867"/>
        <rFont val="Calibri"/>
      </rPr>
      <t xml:space="preserve">NTP Server </t>
    </r>
    <r>
      <rPr>
        <sz val="11"/>
        <color rgb="FF205867"/>
        <rFont val="Calibri"/>
      </rPr>
      <t>*</t>
    </r>
  </si>
  <si>
    <t>For DNS query by logstash</t>
  </si>
  <si>
    <t>KAFKA</t>
  </si>
  <si>
    <t>Logs &amp; flows ingestion</t>
  </si>
  <si>
    <t>PC</t>
  </si>
  <si>
    <t>OTM UI</t>
  </si>
  <si>
    <t>Remote login to OTM Server</t>
  </si>
  <si>
    <t>HTTP</t>
  </si>
  <si>
    <t>Windows Events Subscription</t>
  </si>
  <si>
    <t>Windows(AD/Desktop)</t>
  </si>
  <si>
    <t>UDP</t>
  </si>
  <si>
    <t>JSON</t>
  </si>
  <si>
    <t>Windows logs in JSON</t>
  </si>
  <si>
    <t>NXLog</t>
  </si>
  <si>
    <t>Syslog</t>
  </si>
  <si>
    <t>Syslog (MS Exchange, DNS, DHCP)</t>
  </si>
  <si>
    <t>Routers</t>
  </si>
  <si>
    <t>Netflow v5/v9/IPFIX</t>
  </si>
  <si>
    <t>Netflows</t>
  </si>
  <si>
    <t>Switches</t>
  </si>
  <si>
    <t>Sflow</t>
  </si>
  <si>
    <t>Firewall Logs</t>
  </si>
  <si>
    <t>Application Logs</t>
  </si>
  <si>
    <t>* Server could Installed in Local network or may be pointing to Internet public host.</t>
  </si>
  <si>
    <t>Seceon OTM Enterprise : Production System Hardware Requirements</t>
  </si>
  <si>
    <t>SECEON-LITE:                APE+CCE</t>
  </si>
  <si>
    <t>SECEON-STD:           APE+CCE</t>
  </si>
  <si>
    <t>SECEON-XL:             APE+CCE</t>
  </si>
  <si>
    <t>SECEON-CCE
CCE only</t>
  </si>
  <si>
    <t xml:space="preserve">NetFlow Generator </t>
  </si>
  <si>
    <r>
      <rPr>
        <sz val="11"/>
        <color rgb="FF000000"/>
        <rFont val="Calibri"/>
      </rPr>
      <t>CPU 2.0 GHz 
32 Cores</t>
    </r>
    <r>
      <rPr>
        <sz val="11"/>
        <color rgb="FFC0504D"/>
        <rFont val="Calibri"/>
      </rPr>
      <t xml:space="preserve">*  </t>
    </r>
  </si>
  <si>
    <r>
      <rPr>
        <sz val="11"/>
        <color rgb="FF000000"/>
        <rFont val="Calibri"/>
      </rPr>
      <t>CPU 2.4 GHz 
56 Cores</t>
    </r>
    <r>
      <rPr>
        <sz val="11"/>
        <color rgb="FFC0504D"/>
        <rFont val="Calibri"/>
      </rPr>
      <t xml:space="preserve">*  </t>
    </r>
  </si>
  <si>
    <r>
      <rPr>
        <sz val="11"/>
        <color rgb="FF000000"/>
        <rFont val="Calibri"/>
      </rPr>
      <t>CPU 2.0 GHz 
4 Cores</t>
    </r>
    <r>
      <rPr>
        <sz val="11"/>
        <color rgb="FFC0504D"/>
        <rFont val="Calibri"/>
      </rPr>
      <t xml:space="preserve">*  </t>
    </r>
  </si>
  <si>
    <t>64GB</t>
  </si>
  <si>
    <t>128GB</t>
  </si>
  <si>
    <t>4GB</t>
  </si>
  <si>
    <t>1 GB</t>
  </si>
  <si>
    <t>ITB SSD (RAID if multiple smaller disks are used)</t>
  </si>
  <si>
    <t>Six 480GB SSD ( RAID-5 Reccomended)</t>
  </si>
  <si>
    <t>Eight 960GB SSD (RAID-5 Recommended)</t>
  </si>
  <si>
    <t>150Gb</t>
  </si>
  <si>
    <t xml:space="preserve"> Two 1 Gig E</t>
  </si>
  <si>
    <t>Netflow Generator can be run on CCE or as standalone. When run with CCE, hardware requirements for CCE should be increased to accommodate Netflow Generator configuration</t>
  </si>
  <si>
    <t xml:space="preserve">Device Type </t>
  </si>
  <si>
    <t>Tested</t>
  </si>
  <si>
    <t>Device Family</t>
  </si>
  <si>
    <t>Netflow/Sflow : ports 9995/6343</t>
  </si>
  <si>
    <t>Syslog: Port: 514</t>
  </si>
  <si>
    <t>Nxlog: Port 5154</t>
  </si>
  <si>
    <t>Cisco ASA</t>
  </si>
  <si>
    <t>Yes</t>
  </si>
  <si>
    <t>Firewall</t>
  </si>
  <si>
    <t>Juniper SRX</t>
  </si>
  <si>
    <t>Palo Alto</t>
  </si>
  <si>
    <t>SonicWall</t>
  </si>
  <si>
    <t>Checkpoint</t>
  </si>
  <si>
    <t>Sophos</t>
  </si>
  <si>
    <t>Meraki</t>
  </si>
  <si>
    <t>No</t>
  </si>
  <si>
    <t>Fortinet</t>
  </si>
  <si>
    <t xml:space="preserve">Windows </t>
  </si>
  <si>
    <t>Server 2008/2012</t>
  </si>
  <si>
    <t>DNS (Linux)</t>
  </si>
  <si>
    <t>'</t>
  </si>
  <si>
    <t xml:space="preserve">DHCP (Linux) </t>
  </si>
  <si>
    <t>DHCP</t>
  </si>
  <si>
    <t xml:space="preserve">DHCP (Windows) </t>
  </si>
  <si>
    <t xml:space="preserve">DNS (Windows) </t>
  </si>
  <si>
    <t/>
  </si>
  <si>
    <t>Trend Micro</t>
  </si>
  <si>
    <t>Anti Virus</t>
  </si>
  <si>
    <t>Symantic</t>
  </si>
  <si>
    <t>Squid Proxy</t>
  </si>
  <si>
    <t>HTTP Proxy</t>
  </si>
  <si>
    <t xml:space="preserve">SSH (Linux) </t>
  </si>
  <si>
    <t xml:space="preserve">FTP (Linux) </t>
  </si>
  <si>
    <t>FTP</t>
  </si>
  <si>
    <t>Apache</t>
  </si>
  <si>
    <t>Web Server</t>
  </si>
  <si>
    <t>MS Exchange</t>
  </si>
  <si>
    <t>Mail Server</t>
  </si>
  <si>
    <t>Cisco Nexus</t>
  </si>
  <si>
    <t>Switches/Routers</t>
  </si>
  <si>
    <t>Brocade</t>
  </si>
  <si>
    <t>Extreme</t>
  </si>
  <si>
    <t>Check Point</t>
  </si>
  <si>
    <t>Windows Server</t>
  </si>
  <si>
    <t>Total Nodes</t>
  </si>
  <si>
    <t>Windows Desktop</t>
  </si>
  <si>
    <t>Dell SonicWALL</t>
  </si>
  <si>
    <t>Active Directory</t>
  </si>
  <si>
    <t>Host or  Servers  ( Windows)</t>
  </si>
  <si>
    <t>Other -Please Mention in comments</t>
  </si>
  <si>
    <t>CentOS</t>
  </si>
  <si>
    <t>Network Devices-Routers or Switches</t>
  </si>
  <si>
    <t xml:space="preserve">Red Hat Enterprise Linux </t>
  </si>
  <si>
    <t>IDS/IPS</t>
  </si>
  <si>
    <t>Solaris</t>
  </si>
  <si>
    <t>Anti-Malware - Endpoint Security</t>
  </si>
  <si>
    <t>VMWare ESXi</t>
  </si>
  <si>
    <t>Applications</t>
  </si>
  <si>
    <t>LDAP Server</t>
  </si>
  <si>
    <t>SIEM</t>
  </si>
  <si>
    <t>HP</t>
  </si>
  <si>
    <t>Other</t>
  </si>
  <si>
    <t>Host or  Servers  ( unix/linux)</t>
  </si>
  <si>
    <t>Network Architecture</t>
  </si>
  <si>
    <t xml:space="preserve">   Collect addtional information on the Network and the typ</t>
  </si>
  <si>
    <t>Network Details</t>
  </si>
  <si>
    <t>Network Diagram</t>
  </si>
  <si>
    <t>Number of Locations, # of Subnets,growth plans</t>
  </si>
  <si>
    <t>Virtual Infrastructure per location, numbers - Virtual Switches used</t>
  </si>
  <si>
    <t>Expected Data Flows (Type, Sampling Rate)</t>
  </si>
  <si>
    <t>DNS Details  (type, Locations covered, use- to name all  internal devices, if partial which</t>
  </si>
  <si>
    <t>Directory Type, IP AddressesDetails - What are the naming comventions, names of the Administrators, are the directories kept up-to-date</t>
  </si>
  <si>
    <t>DHCP Server Details - IP Addesses, type</t>
  </si>
  <si>
    <t xml:space="preserve"> Installation</t>
  </si>
  <si>
    <t>Scheduled Installation Call – Date &amp; Time:</t>
  </si>
  <si>
    <t>License Information</t>
  </si>
  <si>
    <t>Attendees:</t>
  </si>
  <si>
    <t>Account Manager</t>
  </si>
  <si>
    <t>Node Count</t>
  </si>
  <si>
    <t xml:space="preserve">Agenda: </t>
  </si>
  <si>
    <t>SET-Up VPN, Download and Configure OTM Software, Set-up customer enviroment to send infomration to the CCE and APE
Test flow and log collection,  Test OTM UI, Help Customer Provisioning of Asset groups, black lists</t>
  </si>
  <si>
    <t>Phone</t>
  </si>
  <si>
    <t>Configs</t>
  </si>
  <si>
    <t>Email</t>
  </si>
  <si>
    <t>Purchase Order Date</t>
  </si>
  <si>
    <t>Solutions Engineer</t>
  </si>
  <si>
    <t>Pre - Install  Call Date</t>
  </si>
  <si>
    <t xml:space="preserve"> Call Pre-Requisites</t>
  </si>
  <si>
    <t>VPN Establishment</t>
  </si>
  <si>
    <t>Installation Call Date</t>
  </si>
  <si>
    <t>Support Manager</t>
  </si>
  <si>
    <t>Installation Milestones</t>
  </si>
  <si>
    <t>Task</t>
  </si>
  <si>
    <t>Details</t>
  </si>
  <si>
    <t>Owner</t>
  </si>
  <si>
    <t>Planned Start</t>
  </si>
  <si>
    <t xml:space="preserve"> Actual Start</t>
  </si>
  <si>
    <t>Planned Complete</t>
  </si>
  <si>
    <t>Actual Complete</t>
  </si>
  <si>
    <t>Complete (Y or N or N/A)</t>
  </si>
  <si>
    <t>Remarks</t>
  </si>
  <si>
    <t>VPN Access</t>
  </si>
  <si>
    <t>DNS Address</t>
  </si>
  <si>
    <t>Machine IP Address</t>
  </si>
  <si>
    <t>Seceon APE Host:</t>
  </si>
  <si>
    <t>Seceon CCE :</t>
  </si>
  <si>
    <t>Download OTM installation package</t>
  </si>
  <si>
    <t>T1</t>
  </si>
  <si>
    <t>Gateway Address</t>
  </si>
  <si>
    <t>Mask</t>
  </si>
  <si>
    <t xml:space="preserve">Netflow Redirection </t>
  </si>
  <si>
    <t>Device Type:</t>
  </si>
  <si>
    <t>Device Model:</t>
  </si>
  <si>
    <t xml:space="preserve">Expected Netflow rate per second: </t>
  </si>
  <si>
    <t xml:space="preserve">Device Model: </t>
  </si>
  <si>
    <t>Expected Netflow rate per second:</t>
  </si>
  <si>
    <t>T1+3</t>
  </si>
  <si>
    <t>Sflow Redirection</t>
  </si>
  <si>
    <t xml:space="preserve">Expected sflow rate per second: </t>
  </si>
  <si>
    <t>T1+4</t>
  </si>
  <si>
    <t>Logs Redirection</t>
  </si>
  <si>
    <t xml:space="preserve">Expected logs rate per second: </t>
  </si>
  <si>
    <t>Expected logs rate per second:</t>
  </si>
  <si>
    <t>T1+5</t>
  </si>
  <si>
    <t>Verify VPN Access to set-up UI</t>
  </si>
  <si>
    <t>Configure OTM from UI (Firefox or Chrome broser)</t>
  </si>
  <si>
    <t>Verify Asset group set-up</t>
  </si>
  <si>
    <t>Verify Black and White list provisioning</t>
  </si>
  <si>
    <t>User Names Set-up verification</t>
  </si>
  <si>
    <t>Admin email :</t>
  </si>
  <si>
    <t>User 1 email:</t>
  </si>
  <si>
    <t>User 2 email:</t>
  </si>
  <si>
    <t>User 3 email:</t>
  </si>
  <si>
    <t>Email Notification settings verification</t>
  </si>
  <si>
    <t>SMTP host :</t>
  </si>
  <si>
    <t>SMTP Port</t>
  </si>
  <si>
    <t>SSL Port checked (Y/N)</t>
  </si>
  <si>
    <t xml:space="preserve">User: </t>
  </si>
  <si>
    <t>Password:</t>
  </si>
  <si>
    <t>Asset Group Creation</t>
  </si>
  <si>
    <t>Example Policy Creation</t>
  </si>
  <si>
    <t xml:space="preserve">T1 </t>
  </si>
  <si>
    <r>
      <rPr>
        <sz val="11"/>
        <color rgb="FF000000"/>
        <rFont val="Calibri"/>
      </rPr>
      <t xml:space="preserve">Execute </t>
    </r>
    <r>
      <rPr>
        <i/>
        <sz val="10"/>
        <color rgb="FF002060"/>
        <rFont val="Times New Roman"/>
      </rPr>
      <t>must have</t>
    </r>
    <r>
      <rPr>
        <sz val="10"/>
        <color rgb="FF002060"/>
        <rFont val="Times New Roman"/>
      </rPr>
      <t xml:space="preserve"> test cases </t>
    </r>
  </si>
  <si>
    <t>T1+12</t>
  </si>
  <si>
    <t>Execute other test cases  (other than Must have)</t>
  </si>
  <si>
    <t>T1+8</t>
  </si>
  <si>
    <t>T1+10</t>
  </si>
  <si>
    <t xml:space="preserve"> Resolution of issues/ requirements</t>
  </si>
  <si>
    <t>T1+20</t>
  </si>
  <si>
    <t>T1+16</t>
  </si>
  <si>
    <t>Trial Closure</t>
  </si>
  <si>
    <t>T1+30</t>
  </si>
  <si>
    <t>#</t>
  </si>
  <si>
    <t>Case</t>
  </si>
  <si>
    <t>Execution Date/Time</t>
  </si>
  <si>
    <t>Result (Pass/Fail)</t>
  </si>
  <si>
    <t>Verified  by</t>
  </si>
  <si>
    <t>Visualization</t>
  </si>
  <si>
    <r>
      <rPr>
        <sz val="11"/>
        <color rgb="FF000000"/>
        <rFont val="Times New Roman"/>
      </rPr>
      <t>1.</t>
    </r>
    <r>
      <rPr>
        <sz val="7"/>
        <color rgb="FF000000"/>
        <rFont val="Times New Roman"/>
      </rPr>
      <t xml:space="preserve">      </t>
    </r>
    <r>
      <rPr>
        <sz val="11"/>
        <color rgb="FF000000"/>
        <rFont val="Times New Roman"/>
      </rPr>
      <t> </t>
    </r>
  </si>
  <si>
    <t>Traffic pattern trend and analysis</t>
  </si>
  <si>
    <r>
      <rPr>
        <sz val="11"/>
        <color rgb="FF000000"/>
        <rFont val="Times New Roman"/>
      </rPr>
      <t>2.</t>
    </r>
    <r>
      <rPr>
        <sz val="7"/>
        <color rgb="FF000000"/>
        <rFont val="Times New Roman"/>
      </rPr>
      <t xml:space="preserve">      </t>
    </r>
    <r>
      <rPr>
        <sz val="11"/>
        <color rgb="FF000000"/>
        <rFont val="Times New Roman"/>
      </rPr>
      <t> </t>
    </r>
  </si>
  <si>
    <t>Visualizing Asset Alerts</t>
  </si>
  <si>
    <r>
      <rPr>
        <sz val="11"/>
        <color rgb="FF000000"/>
        <rFont val="Times New Roman"/>
      </rPr>
      <t>3.</t>
    </r>
    <r>
      <rPr>
        <sz val="7"/>
        <color rgb="FF000000"/>
        <rFont val="Times New Roman"/>
      </rPr>
      <t xml:space="preserve">      </t>
    </r>
    <r>
      <rPr>
        <sz val="11"/>
        <color rgb="FF000000"/>
        <rFont val="Times New Roman"/>
      </rPr>
      <t> </t>
    </r>
  </si>
  <si>
    <t>Executive Dashboard</t>
  </si>
  <si>
    <r>
      <rPr>
        <sz val="11"/>
        <color rgb="FF000000"/>
        <rFont val="Times New Roman"/>
      </rPr>
      <t>4.</t>
    </r>
    <r>
      <rPr>
        <sz val="7"/>
        <color rgb="FF000000"/>
        <rFont val="Times New Roman"/>
      </rPr>
      <t xml:space="preserve">      </t>
    </r>
    <r>
      <rPr>
        <sz val="11"/>
        <color rgb="FF000000"/>
        <rFont val="Times New Roman"/>
      </rPr>
      <t> </t>
    </r>
  </si>
  <si>
    <t>Performance Dashboard</t>
  </si>
  <si>
    <r>
      <rPr>
        <sz val="11"/>
        <color rgb="FF000000"/>
        <rFont val="Times New Roman"/>
      </rPr>
      <t>5.</t>
    </r>
    <r>
      <rPr>
        <sz val="7"/>
        <color rgb="FF000000"/>
        <rFont val="Times New Roman"/>
      </rPr>
      <t xml:space="preserve">      </t>
    </r>
    <r>
      <rPr>
        <sz val="11"/>
        <color rgb="FF000000"/>
        <rFont val="Times New Roman"/>
      </rPr>
      <t> </t>
    </r>
  </si>
  <si>
    <t>Asset Summary and Connectivity Reports</t>
  </si>
  <si>
    <t>Anomaly Detection</t>
  </si>
  <si>
    <t>Alert Notification</t>
  </si>
  <si>
    <t>Whitelist Report</t>
  </si>
  <si>
    <t>Policy Violation Alert</t>
  </si>
  <si>
    <t>Alert Reduction</t>
  </si>
  <si>
    <t>Threat Dashboard</t>
  </si>
  <si>
    <r>
      <rPr>
        <sz val="11"/>
        <color rgb="FF000000"/>
        <rFont val="Times New Roman"/>
      </rPr>
      <t>6.</t>
    </r>
    <r>
      <rPr>
        <sz val="7"/>
        <color rgb="FF000000"/>
        <rFont val="Times New Roman"/>
      </rPr>
      <t xml:space="preserve">      </t>
    </r>
    <r>
      <rPr>
        <sz val="11"/>
        <color rgb="FF000000"/>
        <rFont val="Times New Roman"/>
      </rPr>
      <t> </t>
    </r>
  </si>
  <si>
    <t>Alert Dashboard</t>
  </si>
  <si>
    <t>Deliverable</t>
  </si>
  <si>
    <t xml:space="preserve">Owner </t>
  </si>
  <si>
    <t>Date / Milestone</t>
  </si>
  <si>
    <t>Status</t>
  </si>
  <si>
    <t>Test Plan</t>
  </si>
  <si>
    <t>Test Status report</t>
  </si>
  <si>
    <t>Final Test Results</t>
  </si>
  <si>
    <t>Trial Closure Signoff</t>
  </si>
  <si>
    <t>Deployment Phase 1</t>
  </si>
  <si>
    <t>Deployment tasks to be agreed upon by customer and Seceon.</t>
  </si>
  <si>
    <t xml:space="preserve">Phase 1 Goals: </t>
  </si>
  <si>
    <t>Device type</t>
  </si>
  <si>
    <t>Active monitoring</t>
  </si>
  <si>
    <t>Date</t>
  </si>
  <si>
    <t>Deployment Phase 2</t>
  </si>
  <si>
    <t>Any Additional Device Types to be supported should be noted - to be agreed upon by customer and Seceon.</t>
  </si>
  <si>
    <t>Phase 2 Goals:</t>
  </si>
  <si>
    <t>*Customer will propose Phase 2 list and send via email.</t>
  </si>
  <si>
    <t>*Customer's expectation is that Seceon will be reaching out by the end of this week to schedule the Phase 2 call.</t>
  </si>
  <si>
    <t>Completed</t>
  </si>
  <si>
    <t>Additional Device type</t>
  </si>
  <si>
    <t>Date Agreeded upon</t>
  </si>
  <si>
    <t>Threat Feed download</t>
  </si>
  <si>
    <t>Kafka</t>
  </si>
  <si>
    <t>Windows (AD, Desktops)</t>
  </si>
  <si>
    <t>Success Criteria</t>
  </si>
  <si>
    <t>Use Case</t>
  </si>
  <si>
    <t>Results &amp; Notes</t>
  </si>
  <si>
    <t xml:space="preserve">Status </t>
  </si>
  <si>
    <t>Use Case #1:</t>
  </si>
  <si>
    <t>Use Case #2</t>
  </si>
  <si>
    <t>Use Case #3</t>
  </si>
  <si>
    <t>Use Case #4</t>
  </si>
  <si>
    <t>Seceon OTM Threat Models</t>
  </si>
  <si>
    <t>Threat Model</t>
  </si>
  <si>
    <t>Description</t>
  </si>
  <si>
    <t>Data Sources</t>
  </si>
  <si>
    <t>Release</t>
  </si>
  <si>
    <t>Flows</t>
  </si>
  <si>
    <t xml:space="preserve">Identity </t>
  </si>
  <si>
    <t>Mail</t>
  </si>
  <si>
    <t>Proxy</t>
  </si>
  <si>
    <t xml:space="preserve">A/V </t>
  </si>
  <si>
    <t>Host Logs</t>
  </si>
  <si>
    <t>Trojan Horse Activity</t>
  </si>
  <si>
    <t>Suspicious trojan activity detected in the network.</t>
  </si>
  <si>
    <t>✔</t>
  </si>
  <si>
    <t>Insider Threat/Compromised Credentials</t>
  </si>
  <si>
    <t>Unusual activity by an insider with valid credentials. This could indicate a user with malicious intent or potential compromise of that user's credentials.</t>
  </si>
  <si>
    <t>Policy Violation</t>
  </si>
  <si>
    <t>An alert to indicate policy voilations based on provisioned Whitelist connections.</t>
  </si>
  <si>
    <t>Suspicious Infected Host</t>
  </si>
  <si>
    <t>A host is suspected to be infected.</t>
  </si>
  <si>
    <t>Botnet</t>
  </si>
  <si>
    <t>A network of private computers infected with malicious software and controlled as a group without the owners' knowledge, e.g., to send spam or syn messages.</t>
  </si>
  <si>
    <t>Spank Attack</t>
  </si>
  <si>
    <t>Spank attack is form of DDoS attack where attacker utilizes multicast addresses as source address to mutliply the bandwidth consumed by the network and the targetted host.</t>
  </si>
  <si>
    <t>Potential Data Raid</t>
  </si>
  <si>
    <t>Detection of potential data breach or data raid from critical assets.</t>
  </si>
  <si>
    <t>Potential Exploit</t>
  </si>
  <si>
    <t>System has observed traffic pattern that would indicate an attempt to exploit system vulnerability.</t>
  </si>
  <si>
    <t>Volumetric DDoS</t>
  </si>
  <si>
    <t>Attacks that use massive amount of traffic saturating the bandwidth of the target. Volumetric attacks are easy to generate using Protocol (TCP/UDP) Flood.</t>
  </si>
  <si>
    <t>RC4 Attack</t>
  </si>
  <si>
    <t>Potential RC-4 Encription Vulnerability exploitation detected.</t>
  </si>
  <si>
    <t>Suspicious Account Creation - Insider Threat</t>
  </si>
  <si>
    <t>An account created for malicious intent by an Insider Administrator.</t>
  </si>
  <si>
    <t>Brute Force Attack</t>
  </si>
  <si>
    <t>Brute Force login attack on a particular host.</t>
  </si>
  <si>
    <t>Potential Web Exploit</t>
  </si>
  <si>
    <t>System has observed traffic pattern that would indicate an attempt to exploit Web Application vulnerability.</t>
  </si>
  <si>
    <t>Potential Vulnerability Exploit</t>
  </si>
  <si>
    <t>System has observed traffic pattern that would indicate an attempt by a host to exploit application vulnerabilities present on other host(s).</t>
  </si>
  <si>
    <t>ICMP DDoS</t>
  </si>
  <si>
    <t>ICMP FLOOD based attack detection</t>
  </si>
  <si>
    <t>Malware Infected Host</t>
  </si>
  <si>
    <t>A private computer infected with malicious software</t>
  </si>
  <si>
    <t>Insider Threat (USB Copy)</t>
  </si>
  <si>
    <t>An Insider detected to be stealing the critical information from a high-value asset to USB.</t>
  </si>
  <si>
    <t>3.1.2</t>
  </si>
  <si>
    <t>DDoS Amplification</t>
  </si>
  <si>
    <t>Amplification based DDoS attack detection.</t>
  </si>
  <si>
    <t>DDoS TCP Syn</t>
  </si>
  <si>
    <t>TCP SYN based DDoS attack detection.</t>
  </si>
  <si>
    <t>Ransomware</t>
  </si>
  <si>
    <t>Ransomware Detected.</t>
  </si>
  <si>
    <t>3.1.3</t>
  </si>
  <si>
    <t>DNS Tunneling</t>
  </si>
  <si>
    <t>DNS Tunnel Detected.</t>
  </si>
  <si>
    <t>Compromised Credentials</t>
  </si>
  <si>
    <t>User Credentals are suspected to be compromised</t>
  </si>
  <si>
    <t>Unusual Email Behavior</t>
  </si>
  <si>
    <t>* Threat models are constantly improved with every release; We may add new models, deprecate existing models or merge/split current models without notice</t>
  </si>
  <si>
    <t>Required</t>
  </si>
  <si>
    <t>Optional - affects scoring</t>
  </si>
  <si>
    <t xml:space="preserve">Vendor </t>
  </si>
  <si>
    <t>Product/Family</t>
  </si>
  <si>
    <t>Model(s)</t>
  </si>
  <si>
    <t>Supported Features</t>
  </si>
  <si>
    <t>Logs &amp; Flows
Version (Tested Against) **</t>
  </si>
  <si>
    <t>Remediation 
Version (Supported) ***</t>
  </si>
  <si>
    <t>Cisco</t>
  </si>
  <si>
    <t>ASA</t>
  </si>
  <si>
    <t>5450 &amp;/5485,5540 5585, 5510 ,2821,2911,1941,1841</t>
  </si>
  <si>
    <t>Netflow v9
Netflow v5
Syslog</t>
  </si>
  <si>
    <t xml:space="preserve">8.2(5)
</t>
  </si>
  <si>
    <t>Juniper</t>
  </si>
  <si>
    <t>SRX</t>
  </si>
  <si>
    <t>All</t>
  </si>
  <si>
    <t>14.1R1.10</t>
  </si>
  <si>
    <t>Netflow v9
Syslog
Remediation</t>
  </si>
  <si>
    <t>PAN-OS 6.1.0, PAN-OS 6.1.15;NF V9 ;PA-5050s</t>
  </si>
  <si>
    <t>PAN-OS 7.1.0</t>
  </si>
  <si>
    <t>Netflow v5
Netflow v9
IPFIX
Syslog
Remediation</t>
  </si>
  <si>
    <t>6.2.6.0-20n, 6.2.7.1-23n;NSA 3600;6.2.1.1;6.2.6.0-20n above;HA 6.0.5.2</t>
  </si>
  <si>
    <t>6.2.6.0-20n, 6.2.7.1-23n</t>
  </si>
  <si>
    <t>Netflow v9
Syslog</t>
  </si>
  <si>
    <t>R77.20 &amp; R77.30</t>
  </si>
  <si>
    <t>UTM</t>
  </si>
  <si>
    <t>Syslog
Remediation</t>
  </si>
  <si>
    <t>Sophos UTM 8</t>
  </si>
  <si>
    <t>UTM 9.0</t>
  </si>
  <si>
    <t>Fortigate</t>
  </si>
  <si>
    <t>240D</t>
  </si>
  <si>
    <t>Netflow v9
Sflow
Syslog</t>
  </si>
  <si>
    <t>240d, 100D</t>
  </si>
  <si>
    <t>Switches &amp; Routers</t>
  </si>
  <si>
    <t>Cisco Router  2821 ,2911 , 1941 , 1841 SwitchCisco 3560X; 6509E;2960x</t>
  </si>
  <si>
    <t>MX</t>
  </si>
  <si>
    <t>MX108 &amp; MX408</t>
  </si>
  <si>
    <t>sflow</t>
  </si>
  <si>
    <t>ExtremeOS v12.5.4.5X670V-48t</t>
  </si>
  <si>
    <t>Windows</t>
  </si>
  <si>
    <t xml:space="preserve">Microsoft </t>
  </si>
  <si>
    <t>Server 2008/2012
Professional 7, 8, 10</t>
  </si>
  <si>
    <t>Windows Logs</t>
  </si>
  <si>
    <t>Server 2008/2012, 2008-R2/2012-R2
Professional 7, 8, 10</t>
  </si>
  <si>
    <t>Microsoft</t>
  </si>
  <si>
    <t>Exchange</t>
  </si>
  <si>
    <t>MS Exchange Server-2010
MS Exchange Server-2012</t>
  </si>
  <si>
    <t>AD</t>
  </si>
  <si>
    <t>Server 2012;2008R2</t>
  </si>
  <si>
    <t>Windows Logs
Remediation</t>
  </si>
  <si>
    <t>Server 2012</t>
  </si>
  <si>
    <t>Office 365</t>
  </si>
  <si>
    <t>IIS -webserver</t>
  </si>
  <si>
    <t>Windows logs</t>
  </si>
  <si>
    <t>Linux</t>
  </si>
  <si>
    <t>SSH Logs</t>
  </si>
  <si>
    <t>FTP Logs</t>
  </si>
  <si>
    <t>DNS Logs</t>
  </si>
  <si>
    <t>DHCP Logs</t>
  </si>
  <si>
    <t>Endpoint Security</t>
  </si>
  <si>
    <t>Logs</t>
  </si>
  <si>
    <t>Squid</t>
  </si>
  <si>
    <t>Proxy Logs</t>
  </si>
  <si>
    <t>3.5.20</t>
  </si>
  <si>
    <t>Apache Logs</t>
  </si>
  <si>
    <t>Email Exchange</t>
  </si>
  <si>
    <t>SMTP</t>
  </si>
  <si>
    <t>Server logs</t>
  </si>
  <si>
    <t>MySQL</t>
  </si>
  <si>
    <t>MySQL Server</t>
  </si>
  <si>
    <t>Database logs</t>
  </si>
  <si>
    <t>McAfee</t>
  </si>
  <si>
    <t>Mcafee Wb Gateway</t>
  </si>
  <si>
    <t>proxy logs</t>
  </si>
  <si>
    <t>* Work In Progress</t>
  </si>
  <si>
    <t>** Our internal testing of flow and/or log processing is done against the list version. However, flow and log formats doesn't change from version to version, hence we expect this functionality to work with versions prior and after the listed version.</t>
  </si>
  <si>
    <t>*** Remediation functionality is supported for those devices that is running the listed against the device.</t>
  </si>
  <si>
    <t>Notes:</t>
  </si>
  <si>
    <t>VPN</t>
  </si>
  <si>
    <t>Email Servers</t>
  </si>
  <si>
    <t>Database Servers</t>
  </si>
  <si>
    <t>Endpoints</t>
  </si>
  <si>
    <t>Google Cloud Applications</t>
  </si>
  <si>
    <t>Azure Cloud Applications</t>
  </si>
  <si>
    <t>AWS Cloud Applications</t>
  </si>
  <si>
    <t>Oracle Cloud Applications</t>
  </si>
  <si>
    <t>Other Applications(If any)</t>
  </si>
  <si>
    <t>Critical Device Type</t>
  </si>
  <si>
    <r>
      <rPr>
        <b/>
        <sz val="11"/>
        <color rgb="FFFF0000"/>
        <rFont val="Calibri"/>
        <family val="2"/>
      </rPr>
      <t>Critical Devices</t>
    </r>
    <r>
      <rPr>
        <b/>
        <sz val="11"/>
        <color rgb="FF000000"/>
        <rFont val="Calibri"/>
        <family val="2"/>
      </rPr>
      <t xml:space="preserve"> -Firewalls,Server(Windows,Linux,Edr),L3 Switch ,IDS,IPS,DLP,Web Server,any other Security devices .</t>
    </r>
  </si>
  <si>
    <t>Windows Server 2016</t>
  </si>
  <si>
    <t xml:space="preserve">Cisco Catalyst </t>
  </si>
  <si>
    <t>Linux Enterprise Version 7</t>
  </si>
  <si>
    <t>Microsoft Exchange 2016</t>
  </si>
  <si>
    <t>Microsoft Server 2016</t>
  </si>
  <si>
    <t xml:space="preserve">Oracle </t>
  </si>
  <si>
    <t>Windows 10/11</t>
  </si>
  <si>
    <t>Oracle database for SAP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</si>
</sst>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1">
    <font>
      <sz val="11"/>
      <color rgb="FF000000"/>
      <name val="Calibri"/>
    </font>
    <font>
      <sz val="11"/>
      <name val="Calibri"/>
    </font>
    <font>
      <b/>
      <sz val="14"/>
      <color rgb="FFFFFFFF"/>
      <name val="Calibri"/>
    </font>
    <font>
      <b/>
      <sz val="12"/>
      <color rgb="FFFFFFFF"/>
      <name val="Calibri"/>
    </font>
    <font>
      <b/>
      <sz val="14"/>
      <color rgb="FF000000"/>
      <name val="Calibri"/>
    </font>
    <font>
      <b/>
      <sz val="11"/>
      <color rgb="FF000000"/>
      <name val="Calibri"/>
    </font>
    <font>
      <b/>
      <sz val="11"/>
      <color theme="1"/>
      <name val="Calibri"/>
    </font>
    <font>
      <b/>
      <sz val="22"/>
      <color rgb="FFFDE9D9"/>
      <name val="Calibri"/>
    </font>
    <font>
      <b/>
      <sz val="10"/>
      <color rgb="FF000000"/>
      <name val="Arial"/>
    </font>
    <font>
      <sz val="10"/>
      <color rgb="FF000000"/>
      <name val="Arial"/>
    </font>
    <font>
      <sz val="11"/>
      <color rgb="FF000000"/>
      <name val="Cambria"/>
    </font>
    <font>
      <sz val="12"/>
      <color rgb="FF000000"/>
      <name val="Noto Sans Symbols"/>
    </font>
    <font>
      <sz val="12"/>
      <color rgb="FF000000"/>
      <name val="Calibri"/>
    </font>
    <font>
      <b/>
      <sz val="20"/>
      <color rgb="FF000000"/>
      <name val="Calibri"/>
    </font>
    <font>
      <b/>
      <sz val="14"/>
      <color rgb="FFDAEEF3"/>
      <name val="Calibri"/>
    </font>
    <font>
      <sz val="11"/>
      <color rgb="FF205867"/>
      <name val="Calibri"/>
    </font>
    <font>
      <sz val="12"/>
      <color rgb="FF205867"/>
      <name val="Calibri"/>
    </font>
    <font>
      <b/>
      <sz val="21"/>
      <color rgb="FFFDE9D9"/>
      <name val="Calibri"/>
    </font>
    <font>
      <sz val="14"/>
      <color rgb="FF000000"/>
      <name val="Calibri"/>
    </font>
    <font>
      <b/>
      <sz val="11"/>
      <color rgb="FFFFFFFF"/>
      <name val="Calibri"/>
    </font>
    <font>
      <sz val="11"/>
      <color rgb="FF17365D"/>
      <name val="Calibri"/>
    </font>
    <font>
      <b/>
      <sz val="12"/>
      <color rgb="FF000000"/>
      <name val="Calibri"/>
    </font>
    <font>
      <sz val="20"/>
      <color rgb="FF000000"/>
      <name val="Calibri"/>
    </font>
    <font>
      <sz val="9"/>
      <color rgb="FF000000"/>
      <name val="Calibri"/>
    </font>
    <font>
      <sz val="11"/>
      <color rgb="FF000000"/>
      <name val="Noto Sans Symbols"/>
    </font>
    <font>
      <u/>
      <sz val="11"/>
      <color rgb="FF0000FF"/>
      <name val="Calibri"/>
    </font>
    <font>
      <sz val="10"/>
      <color rgb="FF002060"/>
      <name val="Times New Roman"/>
    </font>
    <font>
      <b/>
      <sz val="11"/>
      <color rgb="FF000000"/>
      <name val="Times New Roman"/>
    </font>
    <font>
      <sz val="11"/>
      <color rgb="FF000000"/>
      <name val="Times New Roman"/>
    </font>
    <font>
      <b/>
      <sz val="18"/>
      <color rgb="FFFFFF00"/>
      <name val="Calibri"/>
    </font>
    <font>
      <sz val="11"/>
      <color theme="1"/>
      <name val="Calibri"/>
    </font>
    <font>
      <sz val="12"/>
      <color theme="1"/>
      <name val="Calibri"/>
    </font>
    <font>
      <sz val="11"/>
      <color rgb="FF2A2A2A"/>
      <name val="Quattrocento Sans"/>
    </font>
    <font>
      <b/>
      <sz val="14"/>
      <color theme="1"/>
      <name val="Calibri"/>
    </font>
    <font>
      <sz val="10"/>
      <color theme="1"/>
      <name val="Arial"/>
    </font>
    <font>
      <b/>
      <sz val="18"/>
      <color rgb="FF000000"/>
      <name val="Calibri"/>
    </font>
    <font>
      <sz val="12"/>
      <color rgb="FF244061"/>
      <name val="Calibri"/>
    </font>
    <font>
      <sz val="15"/>
      <color rgb="FF006100"/>
      <name val="Calibri"/>
    </font>
    <font>
      <sz val="15"/>
      <color rgb="FF244061"/>
      <name val="Calibri"/>
    </font>
    <font>
      <sz val="15"/>
      <color rgb="FF000000"/>
      <name val="Calibri"/>
    </font>
    <font>
      <sz val="15"/>
      <color rgb="FF006100"/>
      <name val="Menlo bold"/>
    </font>
    <font>
      <sz val="13"/>
      <color rgb="FFFF6600"/>
      <name val="Helvetica Neue"/>
    </font>
    <font>
      <sz val="13"/>
      <color rgb="FF000000"/>
      <name val="Helvetica Neue"/>
    </font>
    <font>
      <sz val="12"/>
      <color rgb="FF006100"/>
      <name val="Calibri"/>
    </font>
    <font>
      <sz val="11"/>
      <color rgb="FF000000"/>
      <name val="Helvetica Neue"/>
    </font>
    <font>
      <sz val="12"/>
      <color rgb="FF9C6500"/>
      <name val="Calibri"/>
    </font>
    <font>
      <sz val="12"/>
      <color rgb="FF9C0006"/>
      <name val="Calibri"/>
    </font>
    <font>
      <b/>
      <sz val="14"/>
      <color rgb="FFFFFF00"/>
      <name val="Calibri"/>
    </font>
    <font>
      <b/>
      <sz val="14"/>
      <color rgb="FFFDE9D9"/>
      <name val="Calibri"/>
    </font>
    <font>
      <sz val="11"/>
      <color rgb="FF974806"/>
      <name val="Calibri"/>
    </font>
    <font>
      <sz val="12"/>
      <color rgb="FF974806"/>
      <name val="Calibri"/>
    </font>
    <font>
      <b/>
      <sz val="14"/>
      <color rgb="FFE5DFEC"/>
      <name val="Calibri"/>
    </font>
    <font>
      <sz val="11"/>
      <color rgb="FF3F3151"/>
      <name val="Calibri"/>
    </font>
    <font>
      <b/>
      <sz val="14"/>
      <color rgb="FFEAF1DD"/>
      <name val="Calibri"/>
    </font>
    <font>
      <sz val="11"/>
      <color rgb="FF4F6128"/>
      <name val="Calibri"/>
    </font>
    <font>
      <b/>
      <sz val="14"/>
      <color rgb="FFDBE5F1"/>
      <name val="Calibri"/>
    </font>
    <font>
      <sz val="11"/>
      <color rgb="FF244061"/>
      <name val="Calibri"/>
    </font>
    <font>
      <b/>
      <sz val="14"/>
      <color rgb="FFDDD9C3"/>
      <name val="Calibri"/>
    </font>
    <font>
      <sz val="11"/>
      <color rgb="FF1D1B10"/>
      <name val="Calibri"/>
    </font>
    <font>
      <b/>
      <sz val="11"/>
      <color rgb="FFFF0000"/>
      <name val="Calibri"/>
    </font>
    <font>
      <sz val="11"/>
      <color rgb="FFC0504D"/>
      <name val="Calibri"/>
    </font>
    <font>
      <sz val="7"/>
      <color rgb="FF000000"/>
      <name val="Times New Roman"/>
    </font>
    <font>
      <sz val="12"/>
      <color rgb="FF000000"/>
      <name val="Cambria"/>
    </font>
    <font>
      <sz val="12"/>
      <color rgb="FFC0504D"/>
      <name val="Calibri"/>
    </font>
    <font>
      <i/>
      <sz val="10"/>
      <color rgb="FF002060"/>
      <name val="Times New Roman"/>
    </font>
    <font>
      <u/>
      <sz val="11"/>
      <color theme="10"/>
      <name val="Calibri"/>
    </font>
    <font>
      <sz val="11"/>
      <color rgb="FF000000"/>
      <name val="Calibri"/>
      <family val="2"/>
    </font>
    <font>
      <b/>
      <sz val="11"/>
      <color rgb="FF000000"/>
      <name val="Calibri"/>
      <family val="2"/>
    </font>
    <font>
      <sz val="11"/>
      <name val="Calibri"/>
      <family val="2"/>
    </font>
    <font>
      <b/>
      <sz val="14"/>
      <color rgb="FFFFFFFF"/>
      <name val="Calibri"/>
      <family val="2"/>
    </font>
    <font>
      <b/>
      <sz val="11"/>
      <color rgb="FFFF0000"/>
      <name val="Calibri"/>
      <family val="2"/>
    </font>
  </fonts>
  <fills count="36">
    <fill>
      <patternFill patternType="none"/>
    </fill>
    <fill>
      <patternFill patternType="gray125"/>
    </fill>
    <fill>
      <patternFill patternType="solid">
        <fgColor rgb="FF1F497D"/>
        <bgColor rgb="FF1F497D"/>
      </patternFill>
    </fill>
    <fill>
      <patternFill patternType="solid">
        <fgColor rgb="FFF79646"/>
        <bgColor rgb="FFF79646"/>
      </patternFill>
    </fill>
    <fill>
      <patternFill patternType="solid">
        <fgColor rgb="FFFDE9D9"/>
        <bgColor rgb="FFFDE9D9"/>
      </patternFill>
    </fill>
    <fill>
      <patternFill patternType="solid">
        <fgColor rgb="FF4F6128"/>
        <bgColor rgb="FF4F6128"/>
      </patternFill>
    </fill>
    <fill>
      <patternFill patternType="solid">
        <fgColor rgb="FF205867"/>
        <bgColor rgb="FF205867"/>
      </patternFill>
    </fill>
    <fill>
      <patternFill patternType="solid">
        <fgColor rgb="FFEAF1DD"/>
        <bgColor rgb="FFEAF1DD"/>
      </patternFill>
    </fill>
    <fill>
      <patternFill patternType="solid">
        <fgColor rgb="FFDAEEF3"/>
        <bgColor rgb="FFDAEEF3"/>
      </patternFill>
    </fill>
    <fill>
      <patternFill patternType="solid">
        <fgColor rgb="FFDBE5F1"/>
        <bgColor rgb="FFDBE5F1"/>
      </patternFill>
    </fill>
    <fill>
      <patternFill patternType="solid">
        <fgColor rgb="FFC0504D"/>
        <bgColor rgb="FFC0504D"/>
      </patternFill>
    </fill>
    <fill>
      <patternFill patternType="solid">
        <fgColor rgb="FFD99594"/>
        <bgColor rgb="FFD99594"/>
      </patternFill>
    </fill>
    <fill>
      <patternFill patternType="solid">
        <fgColor rgb="FFF2DBDB"/>
        <bgColor rgb="FFF2DBDB"/>
      </patternFill>
    </fill>
    <fill>
      <patternFill patternType="solid">
        <fgColor rgb="FF3F3151"/>
        <bgColor rgb="FF3F3151"/>
      </patternFill>
    </fill>
    <fill>
      <patternFill patternType="solid">
        <fgColor rgb="FFC6EFCE"/>
        <bgColor rgb="FFC6EFCE"/>
      </patternFill>
    </fill>
    <fill>
      <patternFill patternType="solid">
        <fgColor rgb="FFE5DFEC"/>
        <bgColor rgb="FFE5DFEC"/>
      </patternFill>
    </fill>
    <fill>
      <patternFill patternType="solid">
        <fgColor rgb="FF9BBB59"/>
        <bgColor rgb="FF9BBB59"/>
      </patternFill>
    </fill>
    <fill>
      <patternFill patternType="solid">
        <fgColor rgb="FF8DB3E2"/>
        <bgColor rgb="FF8DB3E2"/>
      </patternFill>
    </fill>
    <fill>
      <patternFill patternType="solid">
        <fgColor rgb="FFC6D9F0"/>
        <bgColor rgb="FFC6D9F0"/>
      </patternFill>
    </fill>
    <fill>
      <patternFill patternType="solid">
        <fgColor rgb="FFFFF7AA"/>
        <bgColor rgb="FFFFF7AA"/>
      </patternFill>
    </fill>
    <fill>
      <patternFill patternType="solid">
        <fgColor rgb="FFFFFF00"/>
        <bgColor rgb="FFFFFF00"/>
      </patternFill>
    </fill>
    <fill>
      <patternFill patternType="solid">
        <fgColor rgb="FF92D050"/>
        <bgColor rgb="FF92D050"/>
      </patternFill>
    </fill>
    <fill>
      <patternFill patternType="solid">
        <fgColor rgb="FF0070C0"/>
        <bgColor rgb="FF0070C0"/>
      </patternFill>
    </fill>
    <fill>
      <patternFill patternType="solid">
        <fgColor rgb="FFFFFFFF"/>
        <bgColor rgb="FFFFFFFF"/>
      </patternFill>
    </fill>
    <fill>
      <patternFill patternType="solid">
        <fgColor rgb="FFD9D9D9"/>
        <bgColor rgb="FFD9D9D9"/>
      </patternFill>
    </fill>
    <fill>
      <patternFill patternType="solid">
        <fgColor rgb="FFDA3C20"/>
        <bgColor rgb="FFDA3C20"/>
      </patternFill>
    </fill>
    <fill>
      <patternFill patternType="solid">
        <fgColor rgb="FFCCCCCC"/>
        <bgColor rgb="FFCCCCCC"/>
      </patternFill>
    </fill>
    <fill>
      <patternFill patternType="solid">
        <fgColor rgb="FFF3F3F3"/>
        <bgColor rgb="FFF3F3F3"/>
      </patternFill>
    </fill>
    <fill>
      <patternFill patternType="solid">
        <fgColor rgb="FF17365D"/>
        <bgColor rgb="FF17365D"/>
      </patternFill>
    </fill>
    <fill>
      <patternFill patternType="solid">
        <fgColor rgb="FFB6DDE8"/>
        <bgColor rgb="FFB6DDE8"/>
      </patternFill>
    </fill>
    <fill>
      <patternFill patternType="solid">
        <fgColor rgb="FFFFEB9C"/>
        <bgColor rgb="FFFFEB9C"/>
      </patternFill>
    </fill>
    <fill>
      <patternFill patternType="solid">
        <fgColor rgb="FF974806"/>
        <bgColor rgb="FF974806"/>
      </patternFill>
    </fill>
    <fill>
      <patternFill patternType="solid">
        <fgColor rgb="FF244061"/>
        <bgColor rgb="FF244061"/>
      </patternFill>
    </fill>
    <fill>
      <patternFill patternType="solid">
        <fgColor rgb="FF1D1B10"/>
        <bgColor rgb="FF1D1B10"/>
      </patternFill>
    </fill>
    <fill>
      <patternFill patternType="solid">
        <fgColor rgb="FFDDD9C3"/>
        <bgColor rgb="FFDDD9C3"/>
      </patternFill>
    </fill>
    <fill>
      <patternFill patternType="solid">
        <fgColor rgb="FFFFFF00"/>
        <bgColor indexed="64"/>
      </patternFill>
    </fill>
  </fills>
  <borders count="57">
    <border>
      <left/>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right/>
      <top style="medium">
        <color rgb="FF000000"/>
      </top>
      <bottom style="medium">
        <color rgb="FF000000"/>
      </bottom>
      <diagonal/>
    </border>
    <border>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right style="medium">
        <color rgb="FF000000"/>
      </right>
      <top style="thin">
        <color rgb="FF000000"/>
      </top>
      <bottom/>
      <diagonal/>
    </border>
    <border>
      <left style="medium">
        <color rgb="FF000000"/>
      </left>
      <right style="thin">
        <color rgb="FF000000"/>
      </right>
      <top style="thin">
        <color rgb="FF000000"/>
      </top>
      <bottom style="thin">
        <color rgb="FF000000"/>
      </bottom>
      <diagonal/>
    </border>
    <border>
      <left style="medium">
        <color rgb="FF000000"/>
      </left>
      <right/>
      <top style="thin">
        <color rgb="FF000000"/>
      </top>
      <bottom style="medium">
        <color rgb="FF000000"/>
      </bottom>
      <diagonal/>
    </border>
    <border>
      <left style="thin">
        <color rgb="FF000000"/>
      </left>
      <right/>
      <top style="thin">
        <color rgb="FF000000"/>
      </top>
      <bottom style="medium">
        <color rgb="FF000000"/>
      </bottom>
      <diagonal/>
    </border>
    <border>
      <left/>
      <right/>
      <top style="thin">
        <color rgb="FF000000"/>
      </top>
      <bottom style="medium">
        <color rgb="FF000000"/>
      </bottom>
      <diagonal/>
    </border>
    <border>
      <left/>
      <right style="thin">
        <color rgb="FF000000"/>
      </right>
      <top style="thin">
        <color rgb="FF000000"/>
      </top>
      <bottom style="medium">
        <color rgb="FF000000"/>
      </bottom>
      <diagonal/>
    </border>
    <border>
      <left/>
      <right style="medium">
        <color rgb="FF000000"/>
      </right>
      <top style="thin">
        <color rgb="FF000000"/>
      </top>
      <bottom style="medium">
        <color rgb="FF000000"/>
      </bottom>
      <diagonal/>
    </border>
    <border>
      <left style="medium">
        <color rgb="FF000000"/>
      </left>
      <right style="thin">
        <color rgb="FF000000"/>
      </right>
      <top style="thin">
        <color rgb="FF000000"/>
      </top>
      <bottom style="medium">
        <color rgb="FF000000"/>
      </bottom>
      <diagonal/>
    </border>
    <border>
      <left style="medium">
        <color rgb="FFCCCCCC"/>
      </left>
      <right style="thin">
        <color rgb="FF000000"/>
      </right>
      <top style="thin">
        <color rgb="FF000000"/>
      </top>
      <bottom style="thin">
        <color rgb="FF000000"/>
      </bottom>
      <diagonal/>
    </border>
    <border>
      <left/>
      <right style="medium">
        <color rgb="FF000000"/>
      </right>
      <top/>
      <bottom/>
      <diagonal/>
    </border>
    <border>
      <left style="medium">
        <color rgb="FF000000"/>
      </left>
      <right/>
      <top/>
      <bottom/>
      <diagonal/>
    </border>
    <border>
      <left/>
      <right style="medium">
        <color rgb="FF000000"/>
      </right>
      <top/>
      <bottom style="thin">
        <color rgb="FF000000"/>
      </bottom>
      <diagonal/>
    </border>
    <border>
      <left/>
      <right style="thin">
        <color rgb="FF000000"/>
      </right>
      <top/>
      <bottom/>
      <diagonal/>
    </border>
    <border>
      <left style="medium">
        <color rgb="FF000000"/>
      </left>
      <right/>
      <top style="thin">
        <color rgb="FF000000"/>
      </top>
      <bottom/>
      <diagonal/>
    </border>
    <border>
      <left/>
      <right style="thin">
        <color rgb="FF000000"/>
      </right>
      <top style="thin">
        <color rgb="FF000000"/>
      </top>
      <bottom/>
      <diagonal/>
    </border>
    <border>
      <left style="medium">
        <color rgb="FF000000"/>
      </left>
      <right/>
      <top/>
      <bottom style="thin">
        <color rgb="FF000000"/>
      </bottom>
      <diagonal/>
    </border>
    <border>
      <left/>
      <right style="thin">
        <color rgb="FF000000"/>
      </right>
      <top/>
      <bottom style="thin">
        <color rgb="FF000000"/>
      </bottom>
      <diagonal/>
    </border>
    <border>
      <left/>
      <right/>
      <top/>
      <bottom style="thin">
        <color rgb="FF000000"/>
      </bottom>
      <diagonal/>
    </border>
    <border>
      <left style="thin">
        <color rgb="FF000000"/>
      </left>
      <right/>
      <top/>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thin">
        <color rgb="FF000000"/>
      </left>
      <right style="medium">
        <color rgb="FF000000"/>
      </right>
      <top style="thin">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bottom/>
      <diagonal/>
    </border>
    <border>
      <left style="thin">
        <color rgb="FF000000"/>
      </left>
      <right style="thin">
        <color rgb="FF000000"/>
      </right>
      <top style="thin">
        <color rgb="FF000000"/>
      </top>
      <bottom/>
      <diagonal/>
    </border>
    <border>
      <left style="medium">
        <color rgb="FF000000"/>
      </left>
      <right style="thin">
        <color rgb="FF000000"/>
      </right>
      <top style="medium">
        <color rgb="FF000000"/>
      </top>
      <bottom/>
      <diagonal/>
    </border>
    <border>
      <left style="thin">
        <color rgb="FF000000"/>
      </left>
      <right/>
      <top style="medium">
        <color rgb="FF000000"/>
      </top>
      <bottom/>
      <diagonal/>
    </border>
    <border>
      <left style="thin">
        <color rgb="FF000000"/>
      </left>
      <right style="thin">
        <color rgb="FF000000"/>
      </right>
      <top style="medium">
        <color rgb="FF000000"/>
      </top>
      <bottom/>
      <diagonal/>
    </border>
    <border>
      <left style="thin">
        <color rgb="FF000000"/>
      </left>
      <right style="medium">
        <color rgb="FF000000"/>
      </right>
      <top style="medium">
        <color rgb="FF000000"/>
      </top>
      <bottom/>
      <diagonal/>
    </border>
    <border>
      <left style="thin">
        <color rgb="FF000000"/>
      </left>
      <right style="thin">
        <color rgb="FF000000"/>
      </right>
      <top style="thin">
        <color rgb="FF000000"/>
      </top>
      <bottom style="medium">
        <color rgb="FF000000"/>
      </bottom>
      <diagonal/>
    </border>
    <border>
      <left/>
      <right/>
      <top style="thin">
        <color rgb="FF000000"/>
      </top>
      <bottom style="thin">
        <color rgb="FF000000"/>
      </bottom>
      <diagonal/>
    </border>
    <border>
      <left style="thin">
        <color rgb="FF000000"/>
      </left>
      <right style="thin">
        <color rgb="FF000000"/>
      </right>
      <top/>
      <bottom style="thin">
        <color rgb="FF000000"/>
      </bottom>
      <diagonal/>
    </border>
    <border>
      <left/>
      <right/>
      <top style="thin">
        <color rgb="FF000000"/>
      </top>
      <bottom/>
      <diagonal/>
    </border>
    <border>
      <left style="thin">
        <color rgb="FF000000"/>
      </left>
      <right/>
      <top style="thin">
        <color rgb="FF000000"/>
      </top>
      <bottom/>
      <diagonal/>
    </border>
    <border>
      <left style="thin">
        <color rgb="FF000000"/>
      </left>
      <right/>
      <top/>
      <bottom style="thin">
        <color rgb="FF000000"/>
      </bottom>
      <diagonal/>
    </border>
    <border>
      <left/>
      <right/>
      <top/>
      <bottom/>
      <diagonal/>
    </border>
    <border>
      <left style="thin">
        <color rgb="FF000000"/>
      </left>
      <right style="thin">
        <color rgb="FF000000"/>
      </right>
      <top/>
      <bottom/>
      <diagonal/>
    </border>
    <border>
      <left style="thin">
        <color rgb="FF000000"/>
      </left>
      <right/>
      <top style="medium">
        <color rgb="FF000000"/>
      </top>
      <bottom style="medium">
        <color rgb="FF000000"/>
      </bottom>
      <diagonal/>
    </border>
    <border>
      <left/>
      <right style="thin">
        <color rgb="FF000000"/>
      </right>
      <top style="medium">
        <color rgb="FF000000"/>
      </top>
      <bottom style="medium">
        <color rgb="FF000000"/>
      </bottom>
      <diagonal/>
    </border>
  </borders>
  <cellStyleXfs count="2">
    <xf numFmtId="0" fontId="0" fillId="0" borderId="0"/>
    <xf numFmtId="0" fontId="65" fillId="0" borderId="0" applyNumberFormat="0" applyFill="0" applyBorder="0" applyAlignment="0" applyProtection="0"/>
  </cellStyleXfs>
  <cellXfs count="347">
    <xf numFmtId="0" fontId="0" fillId="0" borderId="0" xfId="0"/>
    <xf numFmtId="0" fontId="0" fillId="0" borderId="12" xfId="0" applyBorder="1" applyAlignment="1">
      <alignment horizontal="center"/>
    </xf>
    <xf numFmtId="0" fontId="0" fillId="0" borderId="5" xfId="0" applyBorder="1"/>
    <xf numFmtId="0" fontId="0" fillId="0" borderId="6" xfId="0" applyBorder="1"/>
    <xf numFmtId="0" fontId="8" fillId="17" borderId="22" xfId="0" applyFont="1" applyFill="1" applyBorder="1" applyAlignment="1">
      <alignment horizontal="center" vertical="center" wrapText="1"/>
    </xf>
    <xf numFmtId="0" fontId="0" fillId="17" borderId="12" xfId="0" applyFill="1" applyBorder="1" applyAlignment="1">
      <alignment horizontal="center" vertical="center" wrapText="1"/>
    </xf>
    <xf numFmtId="0" fontId="8" fillId="18" borderId="10" xfId="0" applyFont="1" applyFill="1" applyBorder="1" applyAlignment="1">
      <alignment horizontal="center" vertical="center" wrapText="1"/>
    </xf>
    <xf numFmtId="0" fontId="9" fillId="18" borderId="12" xfId="0" applyFont="1" applyFill="1" applyBorder="1" applyAlignment="1">
      <alignment horizontal="center" vertical="center" wrapText="1"/>
    </xf>
    <xf numFmtId="0" fontId="0" fillId="18" borderId="12" xfId="0" applyFill="1" applyBorder="1" applyAlignment="1">
      <alignment horizontal="center" vertical="center" wrapText="1"/>
    </xf>
    <xf numFmtId="0" fontId="0" fillId="18" borderId="11" xfId="0" applyFill="1" applyBorder="1" applyAlignment="1">
      <alignment horizontal="center" vertical="center" wrapText="1"/>
    </xf>
    <xf numFmtId="0" fontId="8" fillId="17" borderId="12" xfId="0" applyFont="1" applyFill="1" applyBorder="1" applyAlignment="1">
      <alignment horizontal="center" vertical="center" wrapText="1"/>
    </xf>
    <xf numFmtId="0" fontId="9" fillId="17" borderId="12" xfId="0" applyFont="1" applyFill="1" applyBorder="1" applyAlignment="1">
      <alignment horizontal="center" vertical="center" wrapText="1"/>
    </xf>
    <xf numFmtId="0" fontId="8" fillId="18" borderId="12" xfId="0" applyFont="1" applyFill="1" applyBorder="1" applyAlignment="1">
      <alignment horizontal="center" vertical="center" wrapText="1"/>
    </xf>
    <xf numFmtId="0" fontId="10" fillId="18" borderId="12" xfId="0" applyFont="1" applyFill="1" applyBorder="1" applyAlignment="1">
      <alignment horizontal="center" vertical="center"/>
    </xf>
    <xf numFmtId="0" fontId="11" fillId="17" borderId="11" xfId="0" applyFont="1" applyFill="1" applyBorder="1" applyAlignment="1">
      <alignment horizontal="center" vertical="center"/>
    </xf>
    <xf numFmtId="0" fontId="0" fillId="17" borderId="10" xfId="0" applyFill="1" applyBorder="1" applyAlignment="1">
      <alignment horizontal="center" vertical="center" wrapText="1"/>
    </xf>
    <xf numFmtId="0" fontId="5" fillId="0" borderId="0" xfId="0" applyFont="1"/>
    <xf numFmtId="0" fontId="0" fillId="0" borderId="0" xfId="0" applyAlignment="1">
      <alignment wrapText="1"/>
    </xf>
    <xf numFmtId="0" fontId="0" fillId="0" borderId="0" xfId="0" applyAlignment="1">
      <alignment horizontal="center" vertical="center" wrapText="1"/>
    </xf>
    <xf numFmtId="0" fontId="16" fillId="8" borderId="12" xfId="0" applyFont="1" applyFill="1" applyBorder="1" applyAlignment="1">
      <alignment horizontal="center" vertical="center"/>
    </xf>
    <xf numFmtId="0" fontId="16" fillId="20" borderId="12" xfId="0" applyFont="1" applyFill="1" applyBorder="1" applyAlignment="1">
      <alignment horizontal="center" vertical="center"/>
    </xf>
    <xf numFmtId="0" fontId="16" fillId="21" borderId="12" xfId="0" applyFont="1" applyFill="1" applyBorder="1" applyAlignment="1">
      <alignment horizontal="center" vertical="center"/>
    </xf>
    <xf numFmtId="0" fontId="16" fillId="8" borderId="12" xfId="0" applyFont="1" applyFill="1" applyBorder="1" applyAlignment="1">
      <alignment vertical="center"/>
    </xf>
    <xf numFmtId="0" fontId="16" fillId="9" borderId="12" xfId="0" applyFont="1" applyFill="1" applyBorder="1" applyAlignment="1">
      <alignment horizontal="center" vertical="center"/>
    </xf>
    <xf numFmtId="0" fontId="18" fillId="0" borderId="0" xfId="0" applyFont="1"/>
    <xf numFmtId="0" fontId="0" fillId="22" borderId="12" xfId="0" applyFill="1" applyBorder="1"/>
    <xf numFmtId="0" fontId="19" fillId="2" borderId="12" xfId="0" applyFont="1" applyFill="1" applyBorder="1" applyAlignment="1">
      <alignment horizontal="center" vertical="center" wrapText="1"/>
    </xf>
    <xf numFmtId="0" fontId="0" fillId="0" borderId="12" xfId="0" applyBorder="1"/>
    <xf numFmtId="0" fontId="0" fillId="0" borderId="12" xfId="0" applyBorder="1" applyAlignment="1">
      <alignment horizontal="center" vertical="center" wrapText="1"/>
    </xf>
    <xf numFmtId="0" fontId="0" fillId="0" borderId="12" xfId="0" quotePrefix="1" applyBorder="1" applyAlignment="1">
      <alignment horizontal="center" vertical="center" wrapText="1"/>
    </xf>
    <xf numFmtId="0" fontId="0" fillId="0" borderId="0" xfId="0" quotePrefix="1"/>
    <xf numFmtId="0" fontId="0" fillId="0" borderId="12" xfId="0" applyBorder="1" applyAlignment="1">
      <alignment horizontal="center" wrapText="1"/>
    </xf>
    <xf numFmtId="0" fontId="0" fillId="0" borderId="12" xfId="0" applyBorder="1" applyAlignment="1">
      <alignment vertical="center" wrapText="1"/>
    </xf>
    <xf numFmtId="0" fontId="21" fillId="0" borderId="12" xfId="0" applyFont="1" applyBorder="1" applyAlignment="1">
      <alignment vertical="center" wrapText="1"/>
    </xf>
    <xf numFmtId="0" fontId="5" fillId="24" borderId="11" xfId="0" applyFont="1" applyFill="1" applyBorder="1" applyAlignment="1">
      <alignment vertical="center" wrapText="1"/>
    </xf>
    <xf numFmtId="0" fontId="2" fillId="25" borderId="12" xfId="0" applyFont="1" applyFill="1" applyBorder="1" applyAlignment="1">
      <alignment vertical="center" wrapText="1"/>
    </xf>
    <xf numFmtId="0" fontId="23" fillId="0" borderId="12" xfId="0" applyFont="1" applyBorder="1" applyAlignment="1">
      <alignment vertical="center" wrapText="1"/>
    </xf>
    <xf numFmtId="0" fontId="0" fillId="23" borderId="12" xfId="0" applyFill="1" applyBorder="1" applyAlignment="1">
      <alignment vertical="center"/>
    </xf>
    <xf numFmtId="0" fontId="0" fillId="23" borderId="12" xfId="0" applyFill="1" applyBorder="1"/>
    <xf numFmtId="0" fontId="5" fillId="23" borderId="33" xfId="0" applyFont="1" applyFill="1" applyBorder="1"/>
    <xf numFmtId="0" fontId="0" fillId="23" borderId="34" xfId="0" applyFill="1" applyBorder="1" applyAlignment="1">
      <alignment horizontal="center"/>
    </xf>
    <xf numFmtId="0" fontId="0" fillId="23" borderId="35" xfId="0" applyFill="1" applyBorder="1"/>
    <xf numFmtId="0" fontId="0" fillId="23" borderId="36" xfId="0" applyFill="1" applyBorder="1" applyAlignment="1">
      <alignment horizontal="center"/>
    </xf>
    <xf numFmtId="0" fontId="0" fillId="23" borderId="12" xfId="0" applyFill="1" applyBorder="1" applyAlignment="1">
      <alignment wrapText="1"/>
    </xf>
    <xf numFmtId="0" fontId="0" fillId="23" borderId="15" xfId="0" applyFill="1" applyBorder="1" applyAlignment="1">
      <alignment horizontal="left"/>
    </xf>
    <xf numFmtId="0" fontId="0" fillId="23" borderId="13" xfId="0" applyFill="1" applyBorder="1" applyAlignment="1">
      <alignment horizontal="center"/>
    </xf>
    <xf numFmtId="0" fontId="5" fillId="23" borderId="12" xfId="0" applyFont="1" applyFill="1" applyBorder="1"/>
    <xf numFmtId="0" fontId="0" fillId="23" borderId="12" xfId="0" applyFill="1" applyBorder="1" applyAlignment="1">
      <alignment horizontal="center"/>
    </xf>
    <xf numFmtId="0" fontId="0" fillId="23" borderId="21" xfId="0" applyFill="1" applyBorder="1" applyAlignment="1">
      <alignment horizontal="left"/>
    </xf>
    <xf numFmtId="0" fontId="25" fillId="23" borderId="37" xfId="0" applyFont="1" applyFill="1" applyBorder="1" applyAlignment="1">
      <alignment horizontal="center"/>
    </xf>
    <xf numFmtId="0" fontId="0" fillId="23" borderId="21" xfId="0" applyFill="1" applyBorder="1"/>
    <xf numFmtId="14" fontId="0" fillId="23" borderId="37" xfId="0" applyNumberFormat="1" applyFill="1" applyBorder="1" applyAlignment="1">
      <alignment horizontal="center"/>
    </xf>
    <xf numFmtId="0" fontId="0" fillId="23" borderId="12" xfId="0" applyFill="1" applyBorder="1" applyAlignment="1">
      <alignment vertical="top"/>
    </xf>
    <xf numFmtId="0" fontId="0" fillId="0" borderId="0" xfId="0" applyAlignment="1">
      <alignment horizontal="center"/>
    </xf>
    <xf numFmtId="0" fontId="0" fillId="23" borderId="35" xfId="0" applyFill="1" applyBorder="1" applyAlignment="1">
      <alignment horizontal="left"/>
    </xf>
    <xf numFmtId="0" fontId="0" fillId="23" borderId="37" xfId="0" applyFill="1" applyBorder="1" applyAlignment="1">
      <alignment horizontal="center"/>
    </xf>
    <xf numFmtId="0" fontId="5" fillId="0" borderId="38" xfId="0" applyFont="1" applyBorder="1" applyAlignment="1">
      <alignment vertical="center" wrapText="1"/>
    </xf>
    <xf numFmtId="0" fontId="0" fillId="0" borderId="39" xfId="0" applyBorder="1" applyAlignment="1">
      <alignment vertical="center" wrapText="1"/>
    </xf>
    <xf numFmtId="0" fontId="0" fillId="0" borderId="6" xfId="0" applyBorder="1" applyAlignment="1">
      <alignment vertical="center" wrapText="1"/>
    </xf>
    <xf numFmtId="0" fontId="0" fillId="0" borderId="38" xfId="0" applyBorder="1" applyAlignment="1">
      <alignment vertical="center" wrapText="1"/>
    </xf>
    <xf numFmtId="0" fontId="26" fillId="0" borderId="38" xfId="0" applyFont="1" applyBorder="1" applyAlignment="1">
      <alignment vertical="center" wrapText="1"/>
    </xf>
    <xf numFmtId="0" fontId="26" fillId="0" borderId="6" xfId="0" applyFont="1" applyBorder="1" applyAlignment="1">
      <alignment vertical="center" wrapText="1"/>
    </xf>
    <xf numFmtId="0" fontId="26" fillId="0" borderId="39" xfId="0" applyFont="1" applyBorder="1" applyAlignment="1">
      <alignment vertical="center" wrapText="1"/>
    </xf>
    <xf numFmtId="0" fontId="27" fillId="26" borderId="38" xfId="0" applyFont="1" applyFill="1" applyBorder="1" applyAlignment="1">
      <alignment vertical="center" wrapText="1"/>
    </xf>
    <xf numFmtId="0" fontId="27" fillId="26" borderId="34" xfId="0" applyFont="1" applyFill="1" applyBorder="1" applyAlignment="1">
      <alignment horizontal="left" vertical="center" wrapText="1"/>
    </xf>
    <xf numFmtId="0" fontId="27" fillId="26" borderId="34" xfId="0" applyFont="1" applyFill="1" applyBorder="1" applyAlignment="1">
      <alignment vertical="center" wrapText="1"/>
    </xf>
    <xf numFmtId="0" fontId="28" fillId="0" borderId="39" xfId="0" applyFont="1" applyBorder="1" applyAlignment="1">
      <alignment horizontal="center" vertical="center" wrapText="1"/>
    </xf>
    <xf numFmtId="0" fontId="27" fillId="0" borderId="6" xfId="0" applyFont="1" applyBorder="1" applyAlignment="1">
      <alignment vertical="center" wrapText="1"/>
    </xf>
    <xf numFmtId="0" fontId="28" fillId="0" borderId="6" xfId="0" applyFont="1" applyBorder="1" applyAlignment="1">
      <alignment vertical="center" wrapText="1"/>
    </xf>
    <xf numFmtId="0" fontId="28" fillId="0" borderId="0" xfId="0" applyFont="1" applyAlignment="1">
      <alignment vertical="center" wrapText="1"/>
    </xf>
    <xf numFmtId="0" fontId="27" fillId="27" borderId="38" xfId="0" applyFont="1" applyFill="1" applyBorder="1" applyAlignment="1">
      <alignment vertical="center" wrapText="1"/>
    </xf>
    <xf numFmtId="0" fontId="27" fillId="27" borderId="34" xfId="0" applyFont="1" applyFill="1" applyBorder="1" applyAlignment="1">
      <alignment vertical="center" wrapText="1"/>
    </xf>
    <xf numFmtId="0" fontId="28" fillId="0" borderId="39" xfId="0" applyFont="1" applyBorder="1" applyAlignment="1">
      <alignment vertical="center" wrapText="1"/>
    </xf>
    <xf numFmtId="0" fontId="5" fillId="0" borderId="42" xfId="0" applyFont="1" applyBorder="1" applyAlignment="1">
      <alignment horizontal="center" vertical="center" wrapText="1"/>
    </xf>
    <xf numFmtId="0" fontId="0" fillId="0" borderId="12" xfId="0" applyBorder="1" applyAlignment="1">
      <alignment vertical="center"/>
    </xf>
    <xf numFmtId="16" fontId="0" fillId="0" borderId="12" xfId="0" applyNumberFormat="1" applyBorder="1" applyAlignment="1">
      <alignment horizontal="center" vertical="center"/>
    </xf>
    <xf numFmtId="0" fontId="0" fillId="0" borderId="12" xfId="0" applyBorder="1" applyAlignment="1">
      <alignment horizontal="center" vertical="center"/>
    </xf>
    <xf numFmtId="0" fontId="5" fillId="0" borderId="43" xfId="0" applyFont="1" applyBorder="1" applyAlignment="1">
      <alignment vertical="center" wrapText="1"/>
    </xf>
    <xf numFmtId="0" fontId="5" fillId="0" borderId="44" xfId="0" applyFont="1" applyBorder="1" applyAlignment="1">
      <alignment vertical="center" wrapText="1"/>
    </xf>
    <xf numFmtId="0" fontId="5" fillId="0" borderId="45" xfId="0" applyFont="1" applyBorder="1" applyAlignment="1">
      <alignment vertical="center" wrapText="1"/>
    </xf>
    <xf numFmtId="0" fontId="5" fillId="0" borderId="46" xfId="0" applyFont="1" applyBorder="1" applyAlignment="1">
      <alignment vertical="center" wrapText="1"/>
    </xf>
    <xf numFmtId="0" fontId="0" fillId="0" borderId="15" xfId="0" applyBorder="1" applyAlignment="1">
      <alignment vertical="center" wrapText="1"/>
    </xf>
    <xf numFmtId="0" fontId="0" fillId="0" borderId="13" xfId="0" applyBorder="1" applyAlignment="1">
      <alignment vertical="center" wrapText="1"/>
    </xf>
    <xf numFmtId="0" fontId="0" fillId="0" borderId="16" xfId="0" applyBorder="1" applyAlignment="1">
      <alignment vertical="center" wrapText="1"/>
    </xf>
    <xf numFmtId="0" fontId="0" fillId="0" borderId="47" xfId="0" applyBorder="1" applyAlignment="1">
      <alignment vertical="center" wrapText="1"/>
    </xf>
    <xf numFmtId="0" fontId="0" fillId="0" borderId="19" xfId="0" applyBorder="1" applyAlignment="1">
      <alignment vertical="center" wrapText="1"/>
    </xf>
    <xf numFmtId="0" fontId="0" fillId="0" borderId="37" xfId="0" applyBorder="1" applyAlignment="1">
      <alignment vertical="center" wrapText="1"/>
    </xf>
    <xf numFmtId="0" fontId="5" fillId="0" borderId="43" xfId="0" applyFont="1" applyBorder="1" applyAlignment="1">
      <alignment horizontal="center" vertical="center" wrapText="1"/>
    </xf>
    <xf numFmtId="0" fontId="5" fillId="0" borderId="46" xfId="0" applyFont="1" applyBorder="1" applyAlignment="1">
      <alignment horizontal="center" vertical="center" wrapText="1"/>
    </xf>
    <xf numFmtId="0" fontId="0" fillId="0" borderId="15" xfId="0" applyBorder="1" applyAlignment="1">
      <alignment vertical="center"/>
    </xf>
    <xf numFmtId="0" fontId="0" fillId="0" borderId="13" xfId="0" applyBorder="1" applyAlignment="1">
      <alignment horizontal="center" vertical="center"/>
    </xf>
    <xf numFmtId="0" fontId="0" fillId="0" borderId="16" xfId="0" applyBorder="1" applyAlignment="1">
      <alignment vertical="center"/>
    </xf>
    <xf numFmtId="0" fontId="0" fillId="0" borderId="37" xfId="0" applyBorder="1" applyAlignment="1">
      <alignment horizontal="center" vertical="center"/>
    </xf>
    <xf numFmtId="0" fontId="4" fillId="0" borderId="0" xfId="0" applyFont="1"/>
    <xf numFmtId="0" fontId="14" fillId="6" borderId="12" xfId="0" applyFont="1" applyFill="1" applyBorder="1" applyAlignment="1">
      <alignment horizontal="center" vertical="center"/>
    </xf>
    <xf numFmtId="0" fontId="31" fillId="8" borderId="12" xfId="0" applyFont="1" applyFill="1" applyBorder="1" applyAlignment="1">
      <alignment horizontal="center" vertical="center"/>
    </xf>
    <xf numFmtId="0" fontId="32" fillId="0" borderId="0" xfId="0" applyFont="1"/>
    <xf numFmtId="0" fontId="31" fillId="29" borderId="12" xfId="0" applyFont="1" applyFill="1" applyBorder="1" applyAlignment="1">
      <alignment horizontal="center" vertical="center"/>
    </xf>
    <xf numFmtId="0" fontId="30" fillId="0" borderId="12" xfId="0" applyFont="1" applyBorder="1"/>
    <xf numFmtId="0" fontId="34" fillId="0" borderId="0" xfId="0" applyFont="1"/>
    <xf numFmtId="0" fontId="35" fillId="0" borderId="0" xfId="0" applyFont="1"/>
    <xf numFmtId="0" fontId="33" fillId="9" borderId="12" xfId="0" applyFont="1" applyFill="1" applyBorder="1" applyAlignment="1">
      <alignment horizontal="center"/>
    </xf>
    <xf numFmtId="0" fontId="33" fillId="9" borderId="10" xfId="0" applyFont="1" applyFill="1" applyBorder="1" applyAlignment="1">
      <alignment horizontal="center"/>
    </xf>
    <xf numFmtId="0" fontId="30" fillId="0" borderId="12" xfId="0" applyFont="1" applyBorder="1" applyAlignment="1">
      <alignment horizontal="left"/>
    </xf>
    <xf numFmtId="0" fontId="30" fillId="0" borderId="30" xfId="0" applyFont="1" applyBorder="1" applyAlignment="1">
      <alignment horizontal="left"/>
    </xf>
    <xf numFmtId="0" fontId="0" fillId="0" borderId="0" xfId="0" applyAlignment="1">
      <alignment horizontal="center" vertical="center"/>
    </xf>
    <xf numFmtId="0" fontId="16" fillId="8" borderId="12" xfId="0" applyFont="1" applyFill="1" applyBorder="1" applyAlignment="1">
      <alignment horizontal="left" vertical="center"/>
    </xf>
    <xf numFmtId="0" fontId="36" fillId="8" borderId="12" xfId="0" applyFont="1" applyFill="1" applyBorder="1" applyAlignment="1">
      <alignment wrapText="1"/>
    </xf>
    <xf numFmtId="0" fontId="36" fillId="8" borderId="12" xfId="0" applyFont="1" applyFill="1" applyBorder="1" applyAlignment="1">
      <alignment horizontal="center" vertical="center" wrapText="1"/>
    </xf>
    <xf numFmtId="0" fontId="37" fillId="14" borderId="12" xfId="0" applyFont="1" applyFill="1" applyBorder="1" applyAlignment="1">
      <alignment horizontal="center" vertical="center" wrapText="1"/>
    </xf>
    <xf numFmtId="0" fontId="38" fillId="8" borderId="12" xfId="0" applyFont="1" applyFill="1" applyBorder="1" applyAlignment="1">
      <alignment wrapText="1"/>
    </xf>
    <xf numFmtId="0" fontId="39" fillId="8" borderId="12" xfId="0" applyFont="1" applyFill="1" applyBorder="1"/>
    <xf numFmtId="0" fontId="36" fillId="8" borderId="12" xfId="0" applyFont="1" applyFill="1" applyBorder="1" applyAlignment="1">
      <alignment horizontal="left" vertical="center"/>
    </xf>
    <xf numFmtId="0" fontId="36" fillId="8" borderId="12" xfId="0" applyFont="1" applyFill="1" applyBorder="1" applyAlignment="1">
      <alignment horizontal="center" vertical="center"/>
    </xf>
    <xf numFmtId="0" fontId="38" fillId="8" borderId="12" xfId="0" applyFont="1" applyFill="1" applyBorder="1" applyAlignment="1">
      <alignment horizontal="left" vertical="center"/>
    </xf>
    <xf numFmtId="0" fontId="36" fillId="8" borderId="12" xfId="0" applyFont="1" applyFill="1" applyBorder="1"/>
    <xf numFmtId="0" fontId="38" fillId="8" borderId="12" xfId="0" applyFont="1" applyFill="1" applyBorder="1"/>
    <xf numFmtId="0" fontId="40" fillId="14" borderId="12" xfId="0" applyFont="1" applyFill="1" applyBorder="1" applyAlignment="1">
      <alignment horizontal="center" vertical="center" wrapText="1"/>
    </xf>
    <xf numFmtId="0" fontId="0" fillId="8" borderId="12" xfId="0" applyFill="1" applyBorder="1" applyAlignment="1">
      <alignment vertical="center"/>
    </xf>
    <xf numFmtId="0" fontId="39" fillId="8" borderId="12" xfId="0" applyFont="1" applyFill="1" applyBorder="1" applyAlignment="1">
      <alignment vertical="center"/>
    </xf>
    <xf numFmtId="0" fontId="43" fillId="14" borderId="12" xfId="0" applyFont="1" applyFill="1" applyBorder="1" applyAlignment="1">
      <alignment horizontal="center" vertical="center" wrapText="1"/>
    </xf>
    <xf numFmtId="0" fontId="45" fillId="30" borderId="12" xfId="0" applyFont="1" applyFill="1" applyBorder="1" applyAlignment="1">
      <alignment horizontal="center" vertical="center" wrapText="1"/>
    </xf>
    <xf numFmtId="0" fontId="46" fillId="0" borderId="12" xfId="0" applyFont="1" applyBorder="1" applyAlignment="1">
      <alignment horizontal="center" vertical="center" wrapText="1"/>
    </xf>
    <xf numFmtId="0" fontId="0" fillId="0" borderId="0" xfId="0" applyAlignment="1">
      <alignment vertical="center"/>
    </xf>
    <xf numFmtId="0" fontId="47" fillId="2" borderId="12" xfId="0" applyFont="1" applyFill="1" applyBorder="1" applyAlignment="1">
      <alignment horizontal="center" vertical="center"/>
    </xf>
    <xf numFmtId="0" fontId="47" fillId="2" borderId="12" xfId="0" applyFont="1" applyFill="1" applyBorder="1" applyAlignment="1">
      <alignment horizontal="center" vertical="center" wrapText="1"/>
    </xf>
    <xf numFmtId="0" fontId="49" fillId="4" borderId="12" xfId="0" applyFont="1" applyFill="1" applyBorder="1" applyAlignment="1">
      <alignment vertical="center"/>
    </xf>
    <xf numFmtId="0" fontId="49" fillId="4" borderId="12" xfId="0" applyFont="1" applyFill="1" applyBorder="1" applyAlignment="1">
      <alignment vertical="center" wrapText="1"/>
    </xf>
    <xf numFmtId="0" fontId="49" fillId="4" borderId="12" xfId="0" applyFont="1" applyFill="1" applyBorder="1" applyAlignment="1">
      <alignment wrapText="1"/>
    </xf>
    <xf numFmtId="0" fontId="49" fillId="4" borderId="12" xfId="0" applyFont="1" applyFill="1" applyBorder="1" applyAlignment="1">
      <alignment horizontal="left" vertical="center" wrapText="1"/>
    </xf>
    <xf numFmtId="0" fontId="50" fillId="4" borderId="12" xfId="0" applyFont="1" applyFill="1" applyBorder="1" applyAlignment="1">
      <alignment vertical="center" wrapText="1"/>
    </xf>
    <xf numFmtId="0" fontId="49" fillId="4" borderId="12" xfId="0" applyFont="1" applyFill="1" applyBorder="1"/>
    <xf numFmtId="0" fontId="30" fillId="0" borderId="12" xfId="0" applyFont="1" applyBorder="1" applyAlignment="1">
      <alignment vertical="center"/>
    </xf>
    <xf numFmtId="0" fontId="30" fillId="0" borderId="12" xfId="0" applyFont="1" applyBorder="1" applyAlignment="1">
      <alignment horizontal="left" vertical="center" wrapText="1"/>
    </xf>
    <xf numFmtId="0" fontId="30" fillId="0" borderId="0" xfId="0" applyFont="1"/>
    <xf numFmtId="0" fontId="15" fillId="8" borderId="12" xfId="0" applyFont="1" applyFill="1" applyBorder="1" applyAlignment="1">
      <alignment horizontal="left" vertical="center"/>
    </xf>
    <xf numFmtId="0" fontId="15" fillId="8" borderId="12" xfId="0" applyFont="1" applyFill="1" applyBorder="1" applyAlignment="1">
      <alignment horizontal="left" vertical="center" wrapText="1"/>
    </xf>
    <xf numFmtId="0" fontId="15" fillId="8" borderId="12" xfId="0" applyFont="1" applyFill="1" applyBorder="1" applyAlignment="1">
      <alignment vertical="center"/>
    </xf>
    <xf numFmtId="0" fontId="30" fillId="0" borderId="12" xfId="0" applyFont="1" applyBorder="1" applyAlignment="1">
      <alignment horizontal="left" vertical="center"/>
    </xf>
    <xf numFmtId="0" fontId="52" fillId="15" borderId="12" xfId="0" applyFont="1" applyFill="1" applyBorder="1" applyAlignment="1">
      <alignment vertical="center"/>
    </xf>
    <xf numFmtId="0" fontId="52" fillId="15" borderId="12" xfId="0" applyFont="1" applyFill="1" applyBorder="1" applyAlignment="1">
      <alignment vertical="center" wrapText="1"/>
    </xf>
    <xf numFmtId="0" fontId="52" fillId="15" borderId="12" xfId="0" applyFont="1" applyFill="1" applyBorder="1" applyAlignment="1">
      <alignment horizontal="left" vertical="center" wrapText="1"/>
    </xf>
    <xf numFmtId="0" fontId="52" fillId="15" borderId="12" xfId="0" applyFont="1" applyFill="1" applyBorder="1"/>
    <xf numFmtId="0" fontId="54" fillId="7" borderId="12" xfId="0" applyFont="1" applyFill="1" applyBorder="1" applyAlignment="1">
      <alignment vertical="center"/>
    </xf>
    <xf numFmtId="0" fontId="54" fillId="7" borderId="12" xfId="0" applyFont="1" applyFill="1" applyBorder="1"/>
    <xf numFmtId="0" fontId="54" fillId="7" borderId="12" xfId="0" applyFont="1" applyFill="1" applyBorder="1" applyAlignment="1">
      <alignment horizontal="left" vertical="center" wrapText="1"/>
    </xf>
    <xf numFmtId="0" fontId="56" fillId="9" borderId="12" xfId="0" applyFont="1" applyFill="1" applyBorder="1" applyAlignment="1">
      <alignment vertical="center"/>
    </xf>
    <xf numFmtId="0" fontId="56" fillId="9" borderId="12" xfId="0" applyFont="1" applyFill="1" applyBorder="1"/>
    <xf numFmtId="0" fontId="56" fillId="9" borderId="12" xfId="0" applyFont="1" applyFill="1" applyBorder="1" applyAlignment="1">
      <alignment horizontal="left"/>
    </xf>
    <xf numFmtId="0" fontId="58" fillId="34" borderId="12" xfId="0" applyFont="1" applyFill="1" applyBorder="1" applyAlignment="1">
      <alignment vertical="center"/>
    </xf>
    <xf numFmtId="0" fontId="58" fillId="34" borderId="12" xfId="0" applyFont="1" applyFill="1" applyBorder="1"/>
    <xf numFmtId="0" fontId="58" fillId="34" borderId="12" xfId="0" applyFont="1" applyFill="1" applyBorder="1" applyAlignment="1">
      <alignment horizontal="left" vertical="center" wrapText="1"/>
    </xf>
    <xf numFmtId="0" fontId="58" fillId="34" borderId="12" xfId="0" applyFont="1" applyFill="1" applyBorder="1" applyAlignment="1">
      <alignment horizontal="left"/>
    </xf>
    <xf numFmtId="0" fontId="0" fillId="0" borderId="24" xfId="0" applyBorder="1"/>
    <xf numFmtId="0" fontId="0" fillId="0" borderId="23" xfId="0" applyBorder="1"/>
    <xf numFmtId="0" fontId="5" fillId="0" borderId="48" xfId="0" applyFont="1" applyBorder="1" applyAlignment="1">
      <alignment horizontal="center"/>
    </xf>
    <xf numFmtId="0" fontId="5" fillId="0" borderId="48" xfId="0" applyFont="1" applyBorder="1"/>
    <xf numFmtId="0" fontId="4" fillId="16" borderId="42" xfId="0" applyFont="1" applyFill="1" applyBorder="1"/>
    <xf numFmtId="0" fontId="4" fillId="16" borderId="42" xfId="0" applyFont="1" applyFill="1" applyBorder="1" applyAlignment="1">
      <alignment horizontal="center" vertical="center" wrapText="1"/>
    </xf>
    <xf numFmtId="0" fontId="0" fillId="18" borderId="49" xfId="0" applyFill="1" applyBorder="1" applyAlignment="1">
      <alignment horizontal="center" vertical="center" wrapText="1"/>
    </xf>
    <xf numFmtId="0" fontId="0" fillId="17" borderId="48" xfId="0" applyFill="1" applyBorder="1" applyAlignment="1">
      <alignment horizontal="center" vertical="center" wrapText="1"/>
    </xf>
    <xf numFmtId="0" fontId="0" fillId="0" borderId="54" xfId="0" applyBorder="1" applyAlignment="1">
      <alignment horizontal="center" vertical="center" wrapText="1"/>
    </xf>
    <xf numFmtId="0" fontId="20" fillId="22" borderId="53" xfId="0" applyFont="1" applyFill="1" applyBorder="1"/>
    <xf numFmtId="0" fontId="0" fillId="23" borderId="53" xfId="0" applyFill="1" applyBorder="1"/>
    <xf numFmtId="0" fontId="22" fillId="23" borderId="53" xfId="0" applyFont="1" applyFill="1" applyBorder="1"/>
    <xf numFmtId="0" fontId="5" fillId="23" borderId="49" xfId="0" applyFont="1" applyFill="1" applyBorder="1"/>
    <xf numFmtId="0" fontId="0" fillId="23" borderId="49" xfId="0" applyFill="1" applyBorder="1" applyAlignment="1">
      <alignment horizontal="center"/>
    </xf>
    <xf numFmtId="0" fontId="0" fillId="23" borderId="53" xfId="0" applyFill="1" applyBorder="1" applyAlignment="1">
      <alignment wrapText="1"/>
    </xf>
    <xf numFmtId="0" fontId="24" fillId="23" borderId="53" xfId="0" applyFont="1" applyFill="1" applyBorder="1" applyAlignment="1">
      <alignment horizontal="left" vertical="center" wrapText="1"/>
    </xf>
    <xf numFmtId="0" fontId="24" fillId="23" borderId="53" xfId="0" applyFont="1" applyFill="1" applyBorder="1" applyAlignment="1">
      <alignment horizontal="left" vertical="center"/>
    </xf>
    <xf numFmtId="0" fontId="0" fillId="23" borderId="53" xfId="0" applyFill="1" applyBorder="1" applyAlignment="1">
      <alignment horizontal="center"/>
    </xf>
    <xf numFmtId="0" fontId="5" fillId="23" borderId="53" xfId="0" applyFont="1" applyFill="1" applyBorder="1"/>
    <xf numFmtId="0" fontId="5" fillId="0" borderId="34" xfId="0" applyFont="1" applyBorder="1" applyAlignment="1">
      <alignment vertical="center" wrapText="1"/>
    </xf>
    <xf numFmtId="0" fontId="0" fillId="0" borderId="23" xfId="0" applyBorder="1" applyAlignment="1">
      <alignment vertical="center" wrapText="1"/>
    </xf>
    <xf numFmtId="0" fontId="0" fillId="0" borderId="34" xfId="0" applyBorder="1" applyAlignment="1">
      <alignment vertical="center" wrapText="1"/>
    </xf>
    <xf numFmtId="0" fontId="26" fillId="0" borderId="34" xfId="0" applyFont="1" applyBorder="1" applyAlignment="1">
      <alignment vertical="center" wrapText="1"/>
    </xf>
    <xf numFmtId="0" fontId="27" fillId="26" borderId="53" xfId="0" applyFont="1" applyFill="1" applyBorder="1" applyAlignment="1">
      <alignment vertical="center" wrapText="1"/>
    </xf>
    <xf numFmtId="0" fontId="5" fillId="0" borderId="51" xfId="0" applyFont="1" applyBorder="1" applyAlignment="1">
      <alignment horizontal="center" vertical="center" wrapText="1"/>
    </xf>
    <xf numFmtId="0" fontId="0" fillId="0" borderId="11" xfId="0" applyBorder="1" applyAlignment="1">
      <alignment horizontal="center" vertical="center"/>
    </xf>
    <xf numFmtId="0" fontId="0" fillId="0" borderId="11" xfId="0" applyBorder="1" applyAlignment="1">
      <alignment vertical="center"/>
    </xf>
    <xf numFmtId="0" fontId="0" fillId="0" borderId="11" xfId="0" applyBorder="1" applyAlignment="1">
      <alignment vertical="center" wrapText="1"/>
    </xf>
    <xf numFmtId="0" fontId="0" fillId="0" borderId="9" xfId="0" applyBorder="1" applyAlignment="1">
      <alignment vertical="center" wrapText="1"/>
    </xf>
    <xf numFmtId="0" fontId="0" fillId="0" borderId="9" xfId="0" applyBorder="1" applyAlignment="1">
      <alignment vertical="center"/>
    </xf>
    <xf numFmtId="0" fontId="31" fillId="29" borderId="49" xfId="0" applyFont="1" applyFill="1" applyBorder="1" applyAlignment="1">
      <alignment horizontal="center" vertical="center"/>
    </xf>
    <xf numFmtId="0" fontId="31" fillId="8" borderId="54" xfId="0" applyFont="1" applyFill="1" applyBorder="1" applyAlignment="1">
      <alignment horizontal="center" vertical="center"/>
    </xf>
    <xf numFmtId="0" fontId="30" fillId="0" borderId="10" xfId="0" applyFont="1" applyBorder="1"/>
    <xf numFmtId="0" fontId="29" fillId="28" borderId="53" xfId="0" applyFont="1" applyFill="1" applyBorder="1" applyAlignment="1">
      <alignment horizontal="center" vertical="center"/>
    </xf>
    <xf numFmtId="0" fontId="4" fillId="28" borderId="53" xfId="0" applyFont="1" applyFill="1" applyBorder="1"/>
    <xf numFmtId="0" fontId="2" fillId="6" borderId="53" xfId="0" applyFont="1" applyFill="1" applyBorder="1"/>
    <xf numFmtId="0" fontId="36" fillId="8" borderId="54" xfId="0" applyFont="1" applyFill="1" applyBorder="1" applyAlignment="1">
      <alignment wrapText="1"/>
    </xf>
    <xf numFmtId="0" fontId="36" fillId="8" borderId="54" xfId="0" applyFont="1" applyFill="1" applyBorder="1" applyAlignment="1">
      <alignment horizontal="center" vertical="center" wrapText="1"/>
    </xf>
    <xf numFmtId="0" fontId="42" fillId="0" borderId="10" xfId="0" applyFont="1" applyBorder="1" applyAlignment="1">
      <alignment horizontal="center" vertical="center" wrapText="1"/>
    </xf>
    <xf numFmtId="0" fontId="49" fillId="4" borderId="42" xfId="0" applyFont="1" applyFill="1" applyBorder="1" applyAlignment="1">
      <alignment horizontal="left" vertical="center"/>
    </xf>
    <xf numFmtId="0" fontId="50" fillId="4" borderId="53" xfId="0" applyFont="1" applyFill="1" applyBorder="1" applyAlignment="1">
      <alignment vertical="center" wrapText="1"/>
    </xf>
    <xf numFmtId="0" fontId="52" fillId="15" borderId="42" xfId="0" applyFont="1" applyFill="1" applyBorder="1" applyAlignment="1">
      <alignment vertical="center"/>
    </xf>
    <xf numFmtId="0" fontId="52" fillId="15" borderId="49" xfId="0" applyFont="1" applyFill="1" applyBorder="1" applyAlignment="1">
      <alignment vertical="center"/>
    </xf>
    <xf numFmtId="0" fontId="52" fillId="15" borderId="53" xfId="0" applyFont="1" applyFill="1" applyBorder="1" applyAlignment="1">
      <alignment vertical="center"/>
    </xf>
    <xf numFmtId="0" fontId="14" fillId="6" borderId="53" xfId="0" applyFont="1" applyFill="1" applyBorder="1" applyAlignment="1">
      <alignment horizontal="center" vertical="center"/>
    </xf>
    <xf numFmtId="0" fontId="31" fillId="29" borderId="42" xfId="0" applyFont="1" applyFill="1" applyBorder="1" applyAlignment="1">
      <alignment horizontal="center" vertical="center"/>
    </xf>
    <xf numFmtId="0" fontId="52" fillId="15" borderId="54" xfId="0" applyFont="1" applyFill="1" applyBorder="1" applyAlignment="1">
      <alignment vertical="center"/>
    </xf>
    <xf numFmtId="0" fontId="1" fillId="0" borderId="50" xfId="0" applyFont="1" applyBorder="1"/>
    <xf numFmtId="0" fontId="68" fillId="0" borderId="50" xfId="0" applyFont="1" applyBorder="1"/>
    <xf numFmtId="0" fontId="5" fillId="0" borderId="48" xfId="0" applyFont="1" applyBorder="1" applyAlignment="1">
      <alignment horizontal="left"/>
    </xf>
    <xf numFmtId="0" fontId="0" fillId="0" borderId="13" xfId="0" applyBorder="1" applyAlignment="1">
      <alignment horizontal="left"/>
    </xf>
    <xf numFmtId="0" fontId="1" fillId="0" borderId="14" xfId="0" applyFont="1" applyBorder="1" applyAlignment="1">
      <alignment horizontal="left"/>
    </xf>
    <xf numFmtId="0" fontId="0" fillId="0" borderId="0" xfId="0" applyAlignment="1">
      <alignment horizontal="left"/>
    </xf>
    <xf numFmtId="0" fontId="69" fillId="10" borderId="27" xfId="0" applyFont="1" applyFill="1" applyBorder="1" applyAlignment="1">
      <alignment horizontal="center"/>
    </xf>
    <xf numFmtId="0" fontId="67" fillId="12" borderId="9" xfId="0" applyFont="1" applyFill="1" applyBorder="1" applyAlignment="1">
      <alignment horizontal="center" wrapText="1"/>
    </xf>
    <xf numFmtId="0" fontId="67" fillId="12" borderId="10" xfId="0" applyFont="1" applyFill="1" applyBorder="1" applyAlignment="1">
      <alignment horizontal="center" wrapText="1"/>
    </xf>
    <xf numFmtId="0" fontId="66" fillId="0" borderId="11" xfId="0" applyFont="1" applyBorder="1" applyAlignment="1">
      <alignment horizontal="center" wrapText="1"/>
    </xf>
    <xf numFmtId="0" fontId="66" fillId="0" borderId="48" xfId="0" applyFont="1" applyBorder="1" applyAlignment="1">
      <alignment horizontal="center" wrapText="1"/>
    </xf>
    <xf numFmtId="0" fontId="66" fillId="0" borderId="10" xfId="0" applyFont="1" applyBorder="1" applyAlignment="1">
      <alignment horizontal="center" wrapText="1"/>
    </xf>
    <xf numFmtId="0" fontId="67" fillId="12" borderId="16" xfId="0" applyFont="1" applyFill="1" applyBorder="1" applyAlignment="1">
      <alignment horizontal="center" wrapText="1"/>
    </xf>
    <xf numFmtId="0" fontId="5" fillId="12" borderId="19" xfId="0" applyFont="1" applyFill="1" applyBorder="1" applyAlignment="1">
      <alignment horizontal="center" wrapText="1"/>
    </xf>
    <xf numFmtId="0" fontId="67" fillId="35" borderId="48" xfId="0" applyFont="1" applyFill="1" applyBorder="1" applyAlignment="1">
      <alignment horizontal="left"/>
    </xf>
    <xf numFmtId="0" fontId="0" fillId="0" borderId="17" xfId="0" applyBorder="1" applyAlignment="1">
      <alignment horizontal="center" wrapText="1"/>
    </xf>
    <xf numFmtId="0" fontId="0" fillId="0" borderId="18" xfId="0" applyBorder="1" applyAlignment="1">
      <alignment horizontal="center" wrapText="1"/>
    </xf>
    <xf numFmtId="0" fontId="0" fillId="0" borderId="19" xfId="0" applyBorder="1" applyAlignment="1">
      <alignment horizontal="center" wrapText="1"/>
    </xf>
    <xf numFmtId="0" fontId="66" fillId="0" borderId="17" xfId="0" applyFont="1" applyBorder="1" applyAlignment="1">
      <alignment horizontal="center"/>
    </xf>
    <xf numFmtId="0" fontId="66" fillId="0" borderId="19" xfId="0" applyFont="1" applyBorder="1" applyAlignment="1">
      <alignment horizontal="center"/>
    </xf>
    <xf numFmtId="0" fontId="66" fillId="0" borderId="17" xfId="0" applyFont="1" applyBorder="1" applyAlignment="1">
      <alignment horizontal="left" wrapText="1"/>
    </xf>
    <xf numFmtId="0" fontId="66" fillId="0" borderId="20" xfId="0" applyFont="1" applyBorder="1" applyAlignment="1">
      <alignment horizontal="left" wrapText="1"/>
    </xf>
    <xf numFmtId="0" fontId="68" fillId="0" borderId="11" xfId="0" applyFont="1" applyBorder="1" applyAlignment="1">
      <alignment horizontal="left" wrapText="1"/>
    </xf>
    <xf numFmtId="0" fontId="68" fillId="0" borderId="8" xfId="0" applyFont="1" applyBorder="1" applyAlignment="1">
      <alignment horizontal="left" wrapText="1"/>
    </xf>
    <xf numFmtId="0" fontId="0" fillId="0" borderId="11" xfId="0" applyBorder="1" applyAlignment="1">
      <alignment horizontal="center" wrapText="1"/>
    </xf>
    <xf numFmtId="0" fontId="0" fillId="0" borderId="48" xfId="0" applyBorder="1" applyAlignment="1">
      <alignment horizontal="center" wrapText="1"/>
    </xf>
    <xf numFmtId="0" fontId="0" fillId="0" borderId="10" xfId="0" applyBorder="1" applyAlignment="1">
      <alignment horizontal="center" wrapText="1"/>
    </xf>
    <xf numFmtId="0" fontId="67" fillId="12" borderId="9" xfId="0" applyFont="1" applyFill="1" applyBorder="1" applyAlignment="1">
      <alignment horizontal="center"/>
    </xf>
    <xf numFmtId="0" fontId="5" fillId="12" borderId="10" xfId="0" applyFont="1" applyFill="1" applyBorder="1" applyAlignment="1">
      <alignment horizontal="center"/>
    </xf>
    <xf numFmtId="0" fontId="66" fillId="0" borderId="11" xfId="0" applyFont="1" applyBorder="1" applyAlignment="1">
      <alignment horizontal="left" wrapText="1"/>
    </xf>
    <xf numFmtId="0" fontId="66" fillId="0" borderId="8" xfId="0" applyFont="1" applyBorder="1" applyAlignment="1">
      <alignment horizontal="left" wrapText="1"/>
    </xf>
    <xf numFmtId="0" fontId="2" fillId="10" borderId="9" xfId="0" applyFont="1" applyFill="1" applyBorder="1" applyAlignment="1">
      <alignment horizontal="center"/>
    </xf>
    <xf numFmtId="0" fontId="2" fillId="10" borderId="48" xfId="0" applyFont="1" applyFill="1" applyBorder="1" applyAlignment="1">
      <alignment horizontal="center"/>
    </xf>
    <xf numFmtId="0" fontId="2" fillId="10" borderId="8" xfId="0" applyFont="1" applyFill="1" applyBorder="1" applyAlignment="1">
      <alignment horizontal="center"/>
    </xf>
    <xf numFmtId="0" fontId="0" fillId="0" borderId="8" xfId="0" applyBorder="1" applyAlignment="1">
      <alignment horizontal="center" wrapText="1"/>
    </xf>
    <xf numFmtId="0" fontId="5" fillId="4" borderId="9" xfId="0" applyFont="1" applyFill="1" applyBorder="1" applyAlignment="1">
      <alignment horizontal="center"/>
    </xf>
    <xf numFmtId="0" fontId="5" fillId="4" borderId="10" xfId="0" applyFont="1" applyFill="1" applyBorder="1" applyAlignment="1">
      <alignment horizontal="center"/>
    </xf>
    <xf numFmtId="0" fontId="0" fillId="0" borderId="11" xfId="0" applyBorder="1" applyAlignment="1">
      <alignment horizontal="center"/>
    </xf>
    <xf numFmtId="0" fontId="0" fillId="0" borderId="48" xfId="0" applyBorder="1" applyAlignment="1">
      <alignment horizontal="center"/>
    </xf>
    <xf numFmtId="0" fontId="0" fillId="0" borderId="10" xfId="0" applyBorder="1" applyAlignment="1">
      <alignment horizontal="center"/>
    </xf>
    <xf numFmtId="0" fontId="5" fillId="4" borderId="11" xfId="0" applyFont="1" applyFill="1" applyBorder="1" applyAlignment="1">
      <alignment horizontal="center"/>
    </xf>
    <xf numFmtId="0" fontId="65" fillId="0" borderId="11" xfId="1" applyBorder="1" applyAlignment="1">
      <alignment horizontal="center"/>
    </xf>
    <xf numFmtId="0" fontId="65" fillId="0" borderId="48" xfId="1" applyBorder="1" applyAlignment="1">
      <alignment horizontal="center"/>
    </xf>
    <xf numFmtId="0" fontId="65" fillId="0" borderId="8" xfId="1" applyBorder="1" applyAlignment="1">
      <alignment horizontal="center"/>
    </xf>
    <xf numFmtId="0" fontId="5" fillId="9" borderId="11" xfId="0" applyFont="1" applyFill="1" applyBorder="1" applyAlignment="1">
      <alignment horizontal="center"/>
    </xf>
    <xf numFmtId="0" fontId="5" fillId="9" borderId="48" xfId="0" applyFont="1" applyFill="1" applyBorder="1" applyAlignment="1">
      <alignment horizontal="center"/>
    </xf>
    <xf numFmtId="0" fontId="5" fillId="9" borderId="10" xfId="0" applyFont="1" applyFill="1" applyBorder="1" applyAlignment="1">
      <alignment horizontal="center"/>
    </xf>
    <xf numFmtId="0" fontId="5" fillId="8" borderId="9" xfId="0" applyFont="1" applyFill="1" applyBorder="1" applyAlignment="1">
      <alignment horizontal="center"/>
    </xf>
    <xf numFmtId="0" fontId="5" fillId="8" borderId="48" xfId="0" applyFont="1" applyFill="1" applyBorder="1" applyAlignment="1">
      <alignment horizontal="center"/>
    </xf>
    <xf numFmtId="0" fontId="5" fillId="8" borderId="10" xfId="0" applyFont="1" applyFill="1" applyBorder="1" applyAlignment="1">
      <alignment horizontal="center"/>
    </xf>
    <xf numFmtId="0" fontId="3" fillId="6" borderId="9" xfId="0" applyFont="1" applyFill="1" applyBorder="1" applyAlignment="1">
      <alignment horizontal="center"/>
    </xf>
    <xf numFmtId="0" fontId="3" fillId="6" borderId="48" xfId="0" applyFont="1" applyFill="1" applyBorder="1" applyAlignment="1">
      <alignment horizontal="center"/>
    </xf>
    <xf numFmtId="0" fontId="3" fillId="6" borderId="8" xfId="0" applyFont="1" applyFill="1" applyBorder="1" applyAlignment="1">
      <alignment horizontal="center"/>
    </xf>
    <xf numFmtId="0" fontId="5" fillId="9" borderId="9" xfId="0" applyFont="1" applyFill="1" applyBorder="1" applyAlignment="1">
      <alignment horizontal="center"/>
    </xf>
    <xf numFmtId="0" fontId="2" fillId="3" borderId="9" xfId="0" applyFont="1" applyFill="1" applyBorder="1" applyAlignment="1">
      <alignment horizontal="center"/>
    </xf>
    <xf numFmtId="0" fontId="2" fillId="3" borderId="48" xfId="0" applyFont="1" applyFill="1" applyBorder="1" applyAlignment="1">
      <alignment horizontal="center"/>
    </xf>
    <xf numFmtId="0" fontId="2" fillId="3" borderId="8" xfId="0" applyFont="1" applyFill="1" applyBorder="1" applyAlignment="1">
      <alignment horizontal="center"/>
    </xf>
    <xf numFmtId="0" fontId="6" fillId="4" borderId="11" xfId="0" applyFont="1" applyFill="1" applyBorder="1" applyAlignment="1">
      <alignment horizontal="center"/>
    </xf>
    <xf numFmtId="0" fontId="6" fillId="4" borderId="10" xfId="0" applyFont="1" applyFill="1" applyBorder="1" applyAlignment="1">
      <alignment horizontal="center"/>
    </xf>
    <xf numFmtId="0" fontId="5" fillId="0" borderId="11" xfId="0" applyFont="1" applyBorder="1" applyAlignment="1">
      <alignment horizontal="center"/>
    </xf>
    <xf numFmtId="0" fontId="5" fillId="0" borderId="48" xfId="0" applyFont="1" applyBorder="1" applyAlignment="1">
      <alignment horizontal="center"/>
    </xf>
    <xf numFmtId="0" fontId="5" fillId="0" borderId="8" xfId="0" applyFont="1" applyBorder="1" applyAlignment="1">
      <alignment horizontal="center"/>
    </xf>
    <xf numFmtId="0" fontId="0" fillId="0" borderId="8" xfId="0" applyBorder="1" applyAlignment="1">
      <alignment horizontal="center"/>
    </xf>
    <xf numFmtId="0" fontId="5" fillId="12" borderId="10" xfId="0" applyFont="1" applyFill="1" applyBorder="1" applyAlignment="1">
      <alignment horizontal="center" wrapText="1"/>
    </xf>
    <xf numFmtId="0" fontId="67" fillId="12" borderId="33" xfId="0" applyFont="1" applyFill="1" applyBorder="1" applyAlignment="1">
      <alignment horizontal="center" wrapText="1"/>
    </xf>
    <xf numFmtId="0" fontId="67" fillId="12" borderId="56" xfId="0" applyFont="1" applyFill="1" applyBorder="1" applyAlignment="1">
      <alignment horizontal="center" wrapText="1"/>
    </xf>
    <xf numFmtId="0" fontId="66" fillId="0" borderId="55" xfId="0" applyFont="1" applyBorder="1" applyAlignment="1">
      <alignment horizontal="center" wrapText="1"/>
    </xf>
    <xf numFmtId="0" fontId="66" fillId="0" borderId="7" xfId="0" applyFont="1" applyBorder="1" applyAlignment="1">
      <alignment horizontal="center" wrapText="1"/>
    </xf>
    <xf numFmtId="0" fontId="66" fillId="0" borderId="56" xfId="0" applyFont="1" applyBorder="1" applyAlignment="1">
      <alignment horizontal="center" wrapText="1"/>
    </xf>
    <xf numFmtId="0" fontId="66" fillId="0" borderId="55" xfId="0" applyFont="1" applyBorder="1" applyAlignment="1">
      <alignment horizontal="center"/>
    </xf>
    <xf numFmtId="0" fontId="66" fillId="0" borderId="56" xfId="0" applyFont="1" applyBorder="1" applyAlignment="1">
      <alignment horizontal="center"/>
    </xf>
    <xf numFmtId="0" fontId="66" fillId="0" borderId="34" xfId="0" applyFont="1" applyBorder="1" applyAlignment="1">
      <alignment horizontal="center" wrapText="1"/>
    </xf>
    <xf numFmtId="0" fontId="3" fillId="11" borderId="9" xfId="0" applyFont="1" applyFill="1" applyBorder="1" applyAlignment="1">
      <alignment horizontal="center"/>
    </xf>
    <xf numFmtId="0" fontId="3" fillId="11" borderId="10" xfId="0" applyFont="1" applyFill="1" applyBorder="1" applyAlignment="1">
      <alignment horizontal="center"/>
    </xf>
    <xf numFmtId="0" fontId="3" fillId="11" borderId="11" xfId="0" applyFont="1" applyFill="1" applyBorder="1" applyAlignment="1">
      <alignment horizontal="center"/>
    </xf>
    <xf numFmtId="0" fontId="3" fillId="11" borderId="48" xfId="0" applyFont="1" applyFill="1" applyBorder="1" applyAlignment="1">
      <alignment horizontal="center"/>
    </xf>
    <xf numFmtId="0" fontId="3" fillId="11" borderId="8" xfId="0" applyFont="1" applyFill="1" applyBorder="1" applyAlignment="1">
      <alignment horizontal="center"/>
    </xf>
    <xf numFmtId="0" fontId="5" fillId="12" borderId="9" xfId="0" applyFont="1" applyFill="1" applyBorder="1" applyAlignment="1">
      <alignment horizontal="center"/>
    </xf>
    <xf numFmtId="0" fontId="7" fillId="2" borderId="31" xfId="0" applyFont="1" applyFill="1" applyBorder="1" applyAlignment="1">
      <alignment horizontal="center" vertical="center"/>
    </xf>
    <xf numFmtId="0" fontId="1" fillId="0" borderId="31" xfId="0" applyFont="1" applyBorder="1"/>
    <xf numFmtId="0" fontId="12" fillId="19" borderId="53" xfId="0" applyFont="1" applyFill="1" applyBorder="1" applyAlignment="1">
      <alignment horizontal="left" vertical="center" wrapText="1"/>
    </xf>
    <xf numFmtId="0" fontId="1" fillId="0" borderId="53" xfId="0" applyFont="1" applyBorder="1"/>
    <xf numFmtId="0" fontId="12" fillId="19" borderId="53" xfId="0" applyFont="1" applyFill="1" applyBorder="1" applyAlignment="1">
      <alignment horizontal="left"/>
    </xf>
    <xf numFmtId="0" fontId="13" fillId="9" borderId="1" xfId="0" applyFont="1" applyFill="1" applyBorder="1" applyAlignment="1">
      <alignment horizontal="center" vertical="center"/>
    </xf>
    <xf numFmtId="0" fontId="1" fillId="0" borderId="2" xfId="0" applyFont="1" applyBorder="1"/>
    <xf numFmtId="0" fontId="1" fillId="0" borderId="3" xfId="0" applyFont="1" applyBorder="1"/>
    <xf numFmtId="0" fontId="1" fillId="0" borderId="24" xfId="0" applyFont="1" applyBorder="1"/>
    <xf numFmtId="0" fontId="0" fillId="0" borderId="0" xfId="0"/>
    <xf numFmtId="0" fontId="1" fillId="0" borderId="23" xfId="0" applyFont="1" applyBorder="1"/>
    <xf numFmtId="0" fontId="14" fillId="6" borderId="24" xfId="0" applyFont="1" applyFill="1" applyBorder="1" applyAlignment="1">
      <alignment horizontal="center" vertical="center"/>
    </xf>
    <xf numFmtId="0" fontId="1" fillId="0" borderId="26" xfId="0" applyFont="1" applyBorder="1"/>
    <xf numFmtId="0" fontId="15" fillId="8" borderId="24" xfId="0" applyFont="1" applyFill="1" applyBorder="1" applyAlignment="1">
      <alignment horizontal="center" vertical="center"/>
    </xf>
    <xf numFmtId="0" fontId="15" fillId="8" borderId="11" xfId="0" applyFont="1" applyFill="1" applyBorder="1" applyAlignment="1">
      <alignment horizontal="center" vertical="center"/>
    </xf>
    <xf numFmtId="0" fontId="1" fillId="0" borderId="8" xfId="0" applyFont="1" applyBorder="1"/>
    <xf numFmtId="0" fontId="16" fillId="8" borderId="11" xfId="0" applyFont="1" applyFill="1" applyBorder="1" applyAlignment="1">
      <alignment horizontal="center" vertical="center"/>
    </xf>
    <xf numFmtId="0" fontId="1" fillId="0" borderId="48" xfId="0" applyFont="1" applyBorder="1"/>
    <xf numFmtId="0" fontId="1" fillId="0" borderId="10" xfId="0" applyFont="1" applyBorder="1"/>
    <xf numFmtId="0" fontId="16" fillId="8" borderId="51" xfId="0" applyFont="1" applyFill="1" applyBorder="1" applyAlignment="1">
      <alignment horizontal="center" vertical="center"/>
    </xf>
    <xf numFmtId="0" fontId="1" fillId="0" borderId="50" xfId="0" applyFont="1" applyBorder="1"/>
    <xf numFmtId="0" fontId="1" fillId="0" borderId="52" xfId="0" applyFont="1" applyBorder="1"/>
    <xf numFmtId="0" fontId="15" fillId="8" borderId="32" xfId="0" applyFont="1" applyFill="1" applyBorder="1" applyAlignment="1">
      <alignment horizontal="center" vertical="center"/>
    </xf>
    <xf numFmtId="0" fontId="16" fillId="20" borderId="51" xfId="0" applyFont="1" applyFill="1" applyBorder="1" applyAlignment="1">
      <alignment horizontal="center" vertical="center"/>
    </xf>
    <xf numFmtId="0" fontId="1" fillId="0" borderId="14" xfId="0" applyFont="1" applyBorder="1"/>
    <xf numFmtId="0" fontId="1" fillId="0" borderId="32" xfId="0" applyFont="1" applyBorder="1"/>
    <xf numFmtId="0" fontId="1" fillId="0" borderId="25" xfId="0" applyFont="1" applyBorder="1"/>
    <xf numFmtId="0" fontId="1" fillId="0" borderId="28" xfId="0" applyFont="1" applyBorder="1"/>
    <xf numFmtId="0" fontId="1" fillId="0" borderId="30" xfId="0" applyFont="1" applyBorder="1"/>
    <xf numFmtId="0" fontId="16" fillId="8" borderId="9" xfId="0" applyFont="1" applyFill="1" applyBorder="1" applyAlignment="1">
      <alignment horizontal="center" vertical="center"/>
    </xf>
    <xf numFmtId="0" fontId="16" fillId="8" borderId="27" xfId="0" applyFont="1" applyFill="1" applyBorder="1" applyAlignment="1">
      <alignment horizontal="center" vertical="center"/>
    </xf>
    <xf numFmtId="0" fontId="1" fillId="0" borderId="29" xfId="0" applyFont="1" applyBorder="1"/>
    <xf numFmtId="0" fontId="0" fillId="0" borderId="4" xfId="0" applyBorder="1" applyAlignment="1">
      <alignment horizontal="left"/>
    </xf>
    <xf numFmtId="0" fontId="1" fillId="0" borderId="5" xfId="0" applyFont="1" applyBorder="1"/>
    <xf numFmtId="0" fontId="16" fillId="8" borderId="32" xfId="0" applyFont="1" applyFill="1" applyBorder="1" applyAlignment="1">
      <alignment horizontal="center" vertical="center"/>
    </xf>
    <xf numFmtId="0" fontId="14" fillId="6" borderId="32" xfId="0" applyFont="1" applyFill="1" applyBorder="1" applyAlignment="1">
      <alignment horizontal="center" vertical="center"/>
    </xf>
    <xf numFmtId="0" fontId="14" fillId="6" borderId="53" xfId="0" applyFont="1" applyFill="1" applyBorder="1" applyAlignment="1">
      <alignment horizontal="center" vertical="center"/>
    </xf>
    <xf numFmtId="0" fontId="14" fillId="6" borderId="52" xfId="0" applyFont="1" applyFill="1" applyBorder="1" applyAlignment="1">
      <alignment horizontal="center" vertical="center"/>
    </xf>
    <xf numFmtId="0" fontId="15" fillId="8" borderId="51" xfId="0" applyFont="1" applyFill="1" applyBorder="1" applyAlignment="1">
      <alignment horizontal="center" vertical="center"/>
    </xf>
    <xf numFmtId="0" fontId="16" fillId="21" borderId="51" xfId="0" applyFont="1" applyFill="1" applyBorder="1" applyAlignment="1">
      <alignment horizontal="center" vertical="center"/>
    </xf>
    <xf numFmtId="0" fontId="17" fillId="2" borderId="53" xfId="0" applyFont="1" applyFill="1" applyBorder="1" applyAlignment="1">
      <alignment horizontal="center" vertical="center"/>
    </xf>
    <xf numFmtId="0" fontId="0" fillId="0" borderId="40" xfId="0" applyBorder="1" applyAlignment="1">
      <alignment vertical="center" wrapText="1"/>
    </xf>
    <xf numFmtId="0" fontId="1" fillId="0" borderId="39" xfId="0" applyFont="1" applyBorder="1"/>
    <xf numFmtId="0" fontId="1" fillId="0" borderId="41" xfId="0" applyFont="1" applyBorder="1"/>
    <xf numFmtId="0" fontId="5" fillId="23" borderId="33" xfId="0" applyFont="1" applyFill="1" applyBorder="1" applyAlignment="1">
      <alignment horizontal="center"/>
    </xf>
    <xf numFmtId="0" fontId="1" fillId="0" borderId="34" xfId="0" applyFont="1" applyBorder="1"/>
    <xf numFmtId="0" fontId="31" fillId="29" borderId="42" xfId="0" applyFont="1" applyFill="1" applyBorder="1" applyAlignment="1">
      <alignment horizontal="center" vertical="center"/>
    </xf>
    <xf numFmtId="0" fontId="1" fillId="0" borderId="49" xfId="0" applyFont="1" applyBorder="1"/>
    <xf numFmtId="0" fontId="31" fillId="8" borderId="42" xfId="0" applyFont="1" applyFill="1" applyBorder="1" applyAlignment="1">
      <alignment horizontal="center" vertical="center"/>
    </xf>
    <xf numFmtId="0" fontId="1" fillId="0" borderId="54" xfId="0" applyFont="1" applyBorder="1"/>
    <xf numFmtId="0" fontId="29" fillId="28" borderId="48" xfId="0" applyFont="1" applyFill="1" applyBorder="1" applyAlignment="1">
      <alignment horizontal="center" vertical="center"/>
    </xf>
    <xf numFmtId="0" fontId="14" fillId="6" borderId="11" xfId="0" applyFont="1" applyFill="1" applyBorder="1" applyAlignment="1">
      <alignment horizontal="center" vertical="center"/>
    </xf>
    <xf numFmtId="0" fontId="30" fillId="8" borderId="42" xfId="0" applyFont="1" applyFill="1" applyBorder="1" applyAlignment="1">
      <alignment horizontal="center" vertical="center"/>
    </xf>
    <xf numFmtId="0" fontId="0" fillId="0" borderId="32" xfId="0" applyBorder="1" applyAlignment="1">
      <alignment horizontal="left" vertical="center"/>
    </xf>
    <xf numFmtId="0" fontId="29" fillId="28" borderId="50" xfId="0" applyFont="1" applyFill="1" applyBorder="1" applyAlignment="1">
      <alignment horizontal="center" vertical="center"/>
    </xf>
    <xf numFmtId="0" fontId="14" fillId="6" borderId="51" xfId="0" applyFont="1" applyFill="1" applyBorder="1" applyAlignment="1">
      <alignment horizontal="center"/>
    </xf>
    <xf numFmtId="0" fontId="14" fillId="6" borderId="53" xfId="0" applyFont="1" applyFill="1" applyBorder="1" applyAlignment="1">
      <alignment horizontal="center"/>
    </xf>
    <xf numFmtId="0" fontId="41" fillId="0" borderId="11" xfId="0" applyFont="1" applyBorder="1" applyAlignment="1">
      <alignment horizontal="left" wrapText="1"/>
    </xf>
    <xf numFmtId="0" fontId="44" fillId="0" borderId="32" xfId="0" applyFont="1" applyBorder="1" applyAlignment="1">
      <alignment horizontal="left" wrapText="1"/>
    </xf>
    <xf numFmtId="0" fontId="57" fillId="33" borderId="11" xfId="0" applyFont="1" applyFill="1" applyBorder="1" applyAlignment="1">
      <alignment horizontal="center" vertical="center"/>
    </xf>
    <xf numFmtId="0" fontId="59" fillId="0" borderId="11" xfId="0" applyFont="1" applyBorder="1" applyAlignment="1">
      <alignment horizontal="left" vertical="center"/>
    </xf>
    <xf numFmtId="0" fontId="5" fillId="0" borderId="11" xfId="0" applyFont="1" applyBorder="1" applyAlignment="1">
      <alignment horizontal="left" vertical="center" wrapText="1"/>
    </xf>
    <xf numFmtId="0" fontId="5" fillId="0" borderId="11" xfId="0" applyFont="1" applyBorder="1" applyAlignment="1">
      <alignment horizontal="left" vertical="center"/>
    </xf>
    <xf numFmtId="0" fontId="48" fillId="31" borderId="11" xfId="0" applyFont="1" applyFill="1" applyBorder="1" applyAlignment="1">
      <alignment horizontal="center" vertical="center"/>
    </xf>
    <xf numFmtId="0" fontId="51" fillId="13" borderId="11" xfId="0" applyFont="1" applyFill="1" applyBorder="1" applyAlignment="1">
      <alignment horizontal="center" vertical="center"/>
    </xf>
    <xf numFmtId="0" fontId="52" fillId="15" borderId="54" xfId="0" applyFont="1" applyFill="1" applyBorder="1" applyAlignment="1">
      <alignment vertical="center"/>
    </xf>
    <xf numFmtId="0" fontId="53" fillId="5" borderId="11" xfId="0" applyFont="1" applyFill="1" applyBorder="1" applyAlignment="1">
      <alignment horizontal="center" vertical="center"/>
    </xf>
    <xf numFmtId="0" fontId="54" fillId="7" borderId="42" xfId="0" applyFont="1" applyFill="1" applyBorder="1" applyAlignment="1">
      <alignment horizontal="left" vertical="center"/>
    </xf>
    <xf numFmtId="0" fontId="55" fillId="32" borderId="11" xfId="0" applyFont="1" applyFill="1" applyBorder="1" applyAlignment="1">
      <alignment horizontal="center" vertic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21" Type="http://customschemas.google.com/relationships/workbookmetadata" Target="metadata"/><Relationship Id="rId7" Type="http://schemas.openxmlformats.org/officeDocument/2006/relationships/worksheet" Target="worksheets/sheet7.xml"/><Relationship Id="rId12" Type="http://schemas.openxmlformats.org/officeDocument/2006/relationships/worksheet" Target="worksheets/sheet12.xml"/><Relationship Id="rId25"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arget="../media/image2.jpg" Type="http://schemas.openxmlformats.org/officeDocument/2006/relationships/image"/><Relationship Id="rId1" Target="../media/image1.jpeg" Type="http://schemas.openxmlformats.org/officeDocument/2006/relationships/image"/></Relationships>
</file>

<file path=xl/drawings/drawing1.xml><?xml version="1.0" encoding="utf-8"?>
<xdr:wsDr xmlns:xdr="http://schemas.openxmlformats.org/drawingml/2006/spreadsheetDrawing" xmlns:a="http://schemas.openxmlformats.org/drawingml/2006/main">
  <xdr:oneCellAnchor>
    <xdr:from>
      <xdr:col>2</xdr:col>
      <xdr:colOff>2466975</xdr:colOff>
      <xdr:row>0</xdr:row>
      <xdr:rowOff>0</xdr:rowOff>
    </xdr:from>
    <xdr:ext cx="0" cy="419100"/>
    <xdr:pic>
      <xdr:nvPicPr>
        <xdr:cNvPr id="2" name="image3.png">
          <a:extLst>
            <a:ext uri="{FF2B5EF4-FFF2-40B4-BE49-F238E27FC236}">
              <a16:creationId xmlns:a16="http://schemas.microsoft.com/office/drawing/2014/main" id="{00000000-0008-0000-0C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2</xdr:col>
      <xdr:colOff>2533650</xdr:colOff>
      <xdr:row>0</xdr:row>
      <xdr:rowOff>371475</xdr:rowOff>
    </xdr:from>
    <xdr:ext cx="1885950" cy="390525"/>
    <xdr:pic>
      <xdr:nvPicPr>
        <xdr:cNvPr id="3" name="image2.jpg">
          <a:extLst>
            <a:ext uri="{FF2B5EF4-FFF2-40B4-BE49-F238E27FC236}">
              <a16:creationId xmlns:a16="http://schemas.microsoft.com/office/drawing/2014/main" id="{00000000-0008-0000-0C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994"/>
  <sheetViews>
    <sheetView showGridLines="0" tabSelected="1" workbookViewId="0">
      <selection activeCell="F10" sqref="F10"/>
    </sheetView>
  </sheetViews>
  <sheetFormatPr defaultColWidth="14.44140625" defaultRowHeight="15" customHeight="1"/>
  <cols>
    <col min="1" max="3" width="9.109375" customWidth="1"/>
    <col min="4" max="5" width="8.88671875" customWidth="1"/>
    <col min="6" max="6" width="9.109375" customWidth="1"/>
    <col min="7" max="7" width="10" customWidth="1"/>
    <col min="8" max="8" width="9.109375" customWidth="1"/>
    <col min="9" max="9" width="7.5546875" customWidth="1"/>
    <col min="10" max="10" width="8.88671875" customWidth="1"/>
    <col min="11" max="11" width="36.5546875" style="205" customWidth="1"/>
    <col min="12" max="12" width="8.88671875" customWidth="1"/>
  </cols>
  <sheetData>
    <row r="1" spans="2:11" ht="15" customHeight="1">
      <c r="K1"/>
    </row>
    <row r="3" spans="2:11" ht="18">
      <c r="B3" s="254" t="s">
        <v>0</v>
      </c>
      <c r="C3" s="255"/>
      <c r="D3" s="255"/>
      <c r="E3" s="255"/>
      <c r="F3" s="255"/>
      <c r="G3" s="255"/>
      <c r="H3" s="255"/>
      <c r="I3" s="255"/>
      <c r="J3" s="255"/>
      <c r="K3" s="256"/>
    </row>
    <row r="4" spans="2:11" ht="14.4">
      <c r="B4" s="235" t="s">
        <v>1</v>
      </c>
      <c r="C4" s="236"/>
      <c r="D4" s="237"/>
      <c r="E4" s="238"/>
      <c r="F4" s="239"/>
      <c r="G4" s="257" t="s">
        <v>2</v>
      </c>
      <c r="H4" s="258"/>
      <c r="I4" s="259"/>
      <c r="J4" s="260"/>
      <c r="K4" s="261"/>
    </row>
    <row r="5" spans="2:11" ht="14.4">
      <c r="B5" s="235" t="s">
        <v>3</v>
      </c>
      <c r="C5" s="236"/>
      <c r="D5" s="237"/>
      <c r="E5" s="238"/>
      <c r="F5" s="239"/>
      <c r="G5" s="240" t="s">
        <v>4</v>
      </c>
      <c r="H5" s="236"/>
      <c r="I5" s="237"/>
      <c r="J5" s="238"/>
      <c r="K5" s="262"/>
    </row>
    <row r="6" spans="2:11" ht="14.4">
      <c r="B6" s="235" t="s">
        <v>5</v>
      </c>
      <c r="C6" s="236"/>
      <c r="D6" s="237"/>
      <c r="E6" s="238"/>
      <c r="F6" s="239"/>
      <c r="G6" s="240" t="s">
        <v>6</v>
      </c>
      <c r="H6" s="236"/>
      <c r="I6" s="241"/>
      <c r="J6" s="242"/>
      <c r="K6" s="243"/>
    </row>
    <row r="7" spans="2:11" ht="14.4">
      <c r="B7" s="235" t="s">
        <v>7</v>
      </c>
      <c r="C7" s="236"/>
      <c r="D7" s="237"/>
      <c r="E7" s="238"/>
      <c r="F7" s="239"/>
      <c r="G7" s="240" t="s">
        <v>8</v>
      </c>
      <c r="H7" s="236"/>
      <c r="I7" s="241"/>
      <c r="J7" s="242"/>
      <c r="K7" s="243"/>
    </row>
    <row r="8" spans="2:11" ht="14.4">
      <c r="B8" s="155"/>
      <c r="C8" s="156"/>
      <c r="D8" s="156"/>
      <c r="E8" s="156"/>
      <c r="F8" s="156"/>
      <c r="G8" s="156"/>
      <c r="H8" s="156"/>
      <c r="I8" s="156"/>
      <c r="J8" s="156"/>
      <c r="K8" s="202"/>
    </row>
    <row r="9" spans="2:11" ht="15.6" customHeight="1">
      <c r="B9" s="250" t="s">
        <v>9</v>
      </c>
      <c r="C9" s="251"/>
      <c r="D9" s="251"/>
      <c r="E9" s="251"/>
      <c r="F9" s="251"/>
      <c r="G9" s="251"/>
      <c r="H9" s="251"/>
      <c r="I9" s="251"/>
      <c r="J9" s="251"/>
      <c r="K9" s="252"/>
    </row>
    <row r="10" spans="2:11" ht="14.4" customHeight="1">
      <c r="B10" s="247" t="s">
        <v>10</v>
      </c>
      <c r="C10" s="248"/>
      <c r="D10" s="248"/>
      <c r="E10" s="249"/>
      <c r="F10" s="1">
        <v>2000</v>
      </c>
      <c r="G10" s="244" t="s">
        <v>11</v>
      </c>
      <c r="H10" s="245"/>
      <c r="I10" s="245"/>
      <c r="J10" s="246"/>
      <c r="K10" s="203"/>
    </row>
    <row r="11" spans="2:11" ht="14.4" customHeight="1">
      <c r="B11" s="253" t="s">
        <v>12</v>
      </c>
      <c r="C11" s="245"/>
      <c r="D11" s="245"/>
      <c r="E11" s="246"/>
      <c r="F11" s="1"/>
      <c r="G11" s="244" t="s">
        <v>13</v>
      </c>
      <c r="H11" s="245"/>
      <c r="I11" s="245"/>
      <c r="J11" s="246"/>
      <c r="K11" s="203"/>
    </row>
    <row r="12" spans="2:11" ht="14.4" customHeight="1">
      <c r="B12" s="214" t="s">
        <v>485</v>
      </c>
      <c r="C12" s="214"/>
      <c r="D12" s="214"/>
      <c r="E12" s="214"/>
      <c r="F12" s="214"/>
      <c r="G12" s="214"/>
      <c r="H12" s="214"/>
      <c r="I12" s="214"/>
      <c r="J12" s="214"/>
      <c r="K12" s="214"/>
    </row>
    <row r="13" spans="2:11" ht="24.9" customHeight="1">
      <c r="B13" s="231" t="s">
        <v>14</v>
      </c>
      <c r="C13" s="232"/>
      <c r="D13" s="232"/>
      <c r="E13" s="232"/>
      <c r="F13" s="232"/>
      <c r="G13" s="232"/>
      <c r="H13" s="232"/>
      <c r="I13" s="232"/>
      <c r="J13" s="232"/>
      <c r="K13" s="233"/>
    </row>
    <row r="14" spans="2:11" ht="19.5" customHeight="1">
      <c r="B14" s="206" t="s">
        <v>474</v>
      </c>
      <c r="C14" s="200"/>
      <c r="D14" s="200"/>
      <c r="E14" s="200"/>
      <c r="F14" s="200"/>
      <c r="G14" s="201"/>
      <c r="H14" s="200"/>
      <c r="I14" s="200"/>
      <c r="J14" s="200"/>
      <c r="K14" s="204"/>
    </row>
    <row r="15" spans="2:11" ht="31.5" customHeight="1">
      <c r="B15" s="272" t="s">
        <v>484</v>
      </c>
      <c r="C15" s="273"/>
      <c r="D15" s="274" t="s">
        <v>15</v>
      </c>
      <c r="E15" s="275"/>
      <c r="F15" s="275"/>
      <c r="G15" s="273"/>
      <c r="H15" s="274" t="s">
        <v>16</v>
      </c>
      <c r="I15" s="273"/>
      <c r="J15" s="274" t="s">
        <v>17</v>
      </c>
      <c r="K15" s="276"/>
    </row>
    <row r="16" spans="2:11" ht="21.6" customHeight="1">
      <c r="B16" s="227" t="s">
        <v>136</v>
      </c>
      <c r="C16" s="228"/>
      <c r="D16" s="209" t="s">
        <v>140</v>
      </c>
      <c r="E16" s="210"/>
      <c r="F16" s="210"/>
      <c r="G16" s="211"/>
      <c r="H16" s="224">
        <v>3</v>
      </c>
      <c r="I16" s="226"/>
      <c r="J16" s="229"/>
      <c r="K16" s="230"/>
    </row>
    <row r="17" spans="2:11" ht="22.5" customHeight="1">
      <c r="B17" s="277" t="s">
        <v>21</v>
      </c>
      <c r="C17" s="228"/>
      <c r="D17" s="224" t="s">
        <v>486</v>
      </c>
      <c r="E17" s="225"/>
      <c r="F17" s="225"/>
      <c r="G17" s="226"/>
      <c r="H17" s="224">
        <v>2</v>
      </c>
      <c r="I17" s="226"/>
      <c r="J17" s="229"/>
      <c r="K17" s="230"/>
    </row>
    <row r="18" spans="2:11" ht="32.4" customHeight="1">
      <c r="B18" s="207" t="s">
        <v>18</v>
      </c>
      <c r="C18" s="263"/>
      <c r="D18" s="224" t="s">
        <v>487</v>
      </c>
      <c r="E18" s="225"/>
      <c r="F18" s="225"/>
      <c r="G18" s="226"/>
      <c r="H18" s="224">
        <v>150</v>
      </c>
      <c r="I18" s="226"/>
      <c r="J18" s="229"/>
      <c r="K18" s="230"/>
    </row>
    <row r="19" spans="2:11" ht="30" customHeight="1">
      <c r="B19" s="207" t="s">
        <v>19</v>
      </c>
      <c r="C19" s="263"/>
      <c r="D19" s="224" t="s">
        <v>488</v>
      </c>
      <c r="E19" s="225"/>
      <c r="F19" s="225"/>
      <c r="G19" s="226"/>
      <c r="H19" s="224">
        <v>30</v>
      </c>
      <c r="I19" s="226"/>
      <c r="J19" s="224"/>
      <c r="K19" s="234"/>
    </row>
    <row r="20" spans="2:11" ht="31.5" customHeight="1">
      <c r="B20" s="227" t="s">
        <v>475</v>
      </c>
      <c r="C20" s="228"/>
      <c r="D20" s="224" t="s">
        <v>140</v>
      </c>
      <c r="E20" s="225"/>
      <c r="F20" s="225"/>
      <c r="G20" s="226"/>
      <c r="H20" s="224">
        <v>2</v>
      </c>
      <c r="I20" s="226"/>
      <c r="J20" s="229"/>
      <c r="K20" s="230"/>
    </row>
    <row r="21" spans="2:11" ht="32.1" customHeight="1">
      <c r="B21" s="207" t="s">
        <v>476</v>
      </c>
      <c r="C21" s="263"/>
      <c r="D21" s="224" t="s">
        <v>489</v>
      </c>
      <c r="E21" s="225"/>
      <c r="F21" s="225"/>
      <c r="G21" s="226"/>
      <c r="H21" s="224">
        <v>4</v>
      </c>
      <c r="I21" s="226"/>
      <c r="J21" s="224"/>
      <c r="K21" s="234"/>
    </row>
    <row r="22" spans="2:11" ht="24.6" customHeight="1">
      <c r="B22" s="227" t="s">
        <v>22</v>
      </c>
      <c r="C22" s="228"/>
      <c r="D22" s="224" t="s">
        <v>490</v>
      </c>
      <c r="E22" s="225"/>
      <c r="F22" s="225"/>
      <c r="G22" s="226"/>
      <c r="H22" s="224">
        <v>2</v>
      </c>
      <c r="I22" s="226"/>
      <c r="J22" s="229"/>
      <c r="K22" s="230"/>
    </row>
    <row r="23" spans="2:11" ht="19.5" customHeight="1">
      <c r="B23" s="227" t="s">
        <v>477</v>
      </c>
      <c r="C23" s="228"/>
      <c r="D23" s="224" t="s">
        <v>491</v>
      </c>
      <c r="E23" s="225"/>
      <c r="F23" s="225"/>
      <c r="G23" s="226"/>
      <c r="H23" s="224">
        <v>5</v>
      </c>
      <c r="I23" s="226"/>
      <c r="J23" s="224" t="s">
        <v>493</v>
      </c>
      <c r="K23" s="234"/>
    </row>
    <row r="24" spans="2:11" ht="22.5" customHeight="1">
      <c r="B24" s="227" t="s">
        <v>478</v>
      </c>
      <c r="C24" s="228"/>
      <c r="D24" s="224" t="s">
        <v>492</v>
      </c>
      <c r="E24" s="225"/>
      <c r="F24" s="225"/>
      <c r="G24" s="226"/>
      <c r="H24" s="224">
        <v>800</v>
      </c>
      <c r="I24" s="226"/>
      <c r="J24" s="229"/>
      <c r="K24" s="230"/>
    </row>
    <row r="25" spans="2:11" ht="35.4" customHeight="1">
      <c r="B25" s="207" t="s">
        <v>479</v>
      </c>
      <c r="C25" s="263"/>
      <c r="D25" s="209"/>
      <c r="E25" s="210"/>
      <c r="F25" s="210"/>
      <c r="G25" s="211"/>
      <c r="H25" s="209">
        <v>0</v>
      </c>
      <c r="I25" s="211"/>
      <c r="J25" s="229"/>
      <c r="K25" s="230"/>
    </row>
    <row r="26" spans="2:11" ht="33.6" customHeight="1">
      <c r="B26" s="207" t="s">
        <v>480</v>
      </c>
      <c r="C26" s="263"/>
      <c r="D26" s="224"/>
      <c r="E26" s="225"/>
      <c r="F26" s="225"/>
      <c r="G26" s="226"/>
      <c r="H26" s="224">
        <v>0</v>
      </c>
      <c r="I26" s="226"/>
      <c r="J26" s="229"/>
      <c r="K26" s="230"/>
    </row>
    <row r="27" spans="2:11" ht="29.1" customHeight="1">
      <c r="B27" s="207" t="s">
        <v>481</v>
      </c>
      <c r="C27" s="208"/>
      <c r="D27" s="209"/>
      <c r="E27" s="210"/>
      <c r="F27" s="210"/>
      <c r="G27" s="211"/>
      <c r="H27" s="209">
        <v>0</v>
      </c>
      <c r="I27" s="211"/>
      <c r="J27" s="222"/>
      <c r="K27" s="223"/>
    </row>
    <row r="28" spans="2:11" ht="35.1" customHeight="1" thickBot="1">
      <c r="B28" s="212" t="s">
        <v>482</v>
      </c>
      <c r="C28" s="213"/>
      <c r="D28" s="215"/>
      <c r="E28" s="216"/>
      <c r="F28" s="216"/>
      <c r="G28" s="217"/>
      <c r="H28" s="218">
        <v>0</v>
      </c>
      <c r="I28" s="219"/>
      <c r="J28" s="220"/>
      <c r="K28" s="221"/>
    </row>
    <row r="29" spans="2:11" ht="42" customHeight="1" thickBot="1">
      <c r="B29" s="264" t="s">
        <v>483</v>
      </c>
      <c r="C29" s="265"/>
      <c r="D29" s="266"/>
      <c r="E29" s="267"/>
      <c r="F29" s="267"/>
      <c r="G29" s="268"/>
      <c r="H29" s="269">
        <v>0</v>
      </c>
      <c r="I29" s="270"/>
      <c r="J29" s="266"/>
      <c r="K29" s="271"/>
    </row>
    <row r="30" spans="2:11" ht="24" customHeight="1"/>
    <row r="31" spans="2:11" ht="15.75" customHeight="1"/>
    <row r="32" spans="2:11"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sheetData>
  <mergeCells count="84">
    <mergeCell ref="B29:C29"/>
    <mergeCell ref="D29:G29"/>
    <mergeCell ref="H29:I29"/>
    <mergeCell ref="J29:K29"/>
    <mergeCell ref="B15:C15"/>
    <mergeCell ref="D15:G15"/>
    <mergeCell ref="H15:I15"/>
    <mergeCell ref="J15:K15"/>
    <mergeCell ref="J16:K16"/>
    <mergeCell ref="H18:I18"/>
    <mergeCell ref="J18:K18"/>
    <mergeCell ref="B16:C16"/>
    <mergeCell ref="B17:C17"/>
    <mergeCell ref="D17:G17"/>
    <mergeCell ref="H17:I17"/>
    <mergeCell ref="J17:K17"/>
    <mergeCell ref="H21:I21"/>
    <mergeCell ref="J21:K21"/>
    <mergeCell ref="B18:C18"/>
    <mergeCell ref="D18:G18"/>
    <mergeCell ref="B24:C24"/>
    <mergeCell ref="B19:C19"/>
    <mergeCell ref="D19:G19"/>
    <mergeCell ref="B20:C20"/>
    <mergeCell ref="B21:C21"/>
    <mergeCell ref="D21:G21"/>
    <mergeCell ref="H25:I25"/>
    <mergeCell ref="J25:K25"/>
    <mergeCell ref="B26:C26"/>
    <mergeCell ref="B23:C23"/>
    <mergeCell ref="D23:G23"/>
    <mergeCell ref="H23:I23"/>
    <mergeCell ref="J23:K23"/>
    <mergeCell ref="H26:I26"/>
    <mergeCell ref="J26:K26"/>
    <mergeCell ref="D24:G24"/>
    <mergeCell ref="H24:I24"/>
    <mergeCell ref="J24:K24"/>
    <mergeCell ref="B25:C25"/>
    <mergeCell ref="D25:G25"/>
    <mergeCell ref="B3:K3"/>
    <mergeCell ref="B4:C4"/>
    <mergeCell ref="D4:F4"/>
    <mergeCell ref="D6:F6"/>
    <mergeCell ref="G6:H6"/>
    <mergeCell ref="I6:K6"/>
    <mergeCell ref="B6:C6"/>
    <mergeCell ref="G4:H4"/>
    <mergeCell ref="I4:K4"/>
    <mergeCell ref="B5:C5"/>
    <mergeCell ref="D5:F5"/>
    <mergeCell ref="G5:H5"/>
    <mergeCell ref="I5:K5"/>
    <mergeCell ref="B7:C7"/>
    <mergeCell ref="D7:F7"/>
    <mergeCell ref="G7:H7"/>
    <mergeCell ref="I7:K7"/>
    <mergeCell ref="G11:J11"/>
    <mergeCell ref="G10:J10"/>
    <mergeCell ref="B10:E10"/>
    <mergeCell ref="B9:K9"/>
    <mergeCell ref="B11:E11"/>
    <mergeCell ref="B13:K13"/>
    <mergeCell ref="H19:I19"/>
    <mergeCell ref="J19:K19"/>
    <mergeCell ref="D20:G20"/>
    <mergeCell ref="H20:I20"/>
    <mergeCell ref="J20:K20"/>
    <mergeCell ref="B27:C27"/>
    <mergeCell ref="D27:G27"/>
    <mergeCell ref="H27:I27"/>
    <mergeCell ref="B28:C28"/>
    <mergeCell ref="B12:K12"/>
    <mergeCell ref="D28:G28"/>
    <mergeCell ref="H28:I28"/>
    <mergeCell ref="J28:K28"/>
    <mergeCell ref="J27:K27"/>
    <mergeCell ref="D26:G26"/>
    <mergeCell ref="B22:C22"/>
    <mergeCell ref="H22:I22"/>
    <mergeCell ref="J22:K22"/>
    <mergeCell ref="D22:G22"/>
    <mergeCell ref="D16:G16"/>
    <mergeCell ref="H16:I16"/>
  </mergeCells>
  <pageMargins left="0.7" right="0.7" top="0.75" bottom="0.75" header="0" footer="0"/>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workbookViewId="0">
      <pane ySplit="2" topLeftCell="A3" activePane="bottomLeft" state="frozen"/>
      <selection pane="bottomLeft" activeCell="B4" sqref="B4"/>
    </sheetView>
  </sheetViews>
  <sheetFormatPr defaultColWidth="14.44140625" defaultRowHeight="15" customHeight="1"/>
  <cols>
    <col min="1" max="1" width="20.6640625" customWidth="1"/>
    <col min="2" max="2" width="7.88671875" customWidth="1"/>
    <col min="3" max="3" width="11.88671875" customWidth="1"/>
    <col min="4" max="4" width="19.44140625" customWidth="1"/>
    <col min="5" max="5" width="31.88671875" customWidth="1"/>
    <col min="6" max="6" width="21.109375" customWidth="1"/>
    <col min="7" max="7" width="20.6640625" hidden="1" customWidth="1"/>
    <col min="8" max="26" width="20.6640625" customWidth="1"/>
  </cols>
  <sheetData>
    <row r="1" spans="1:26" ht="23.4">
      <c r="A1" s="328"/>
      <c r="B1" s="295"/>
      <c r="C1" s="295"/>
      <c r="D1" s="295"/>
      <c r="E1" s="295"/>
      <c r="F1" s="295"/>
      <c r="G1" s="93"/>
    </row>
    <row r="2" spans="1:26" ht="18">
      <c r="A2" s="94" t="s">
        <v>56</v>
      </c>
      <c r="B2" s="329" t="s">
        <v>57</v>
      </c>
      <c r="C2" s="296"/>
      <c r="D2" s="329" t="s">
        <v>58</v>
      </c>
      <c r="E2" s="296"/>
      <c r="F2" s="94" t="s">
        <v>59</v>
      </c>
      <c r="G2" s="93"/>
    </row>
    <row r="3" spans="1:26" ht="15.6">
      <c r="A3" s="330" t="s">
        <v>60</v>
      </c>
      <c r="B3" s="95" t="s">
        <v>61</v>
      </c>
      <c r="C3" s="95" t="s">
        <v>62</v>
      </c>
      <c r="D3" s="95" t="s">
        <v>63</v>
      </c>
      <c r="E3" s="95" t="s">
        <v>326</v>
      </c>
      <c r="F3" s="330" t="s">
        <v>65</v>
      </c>
      <c r="G3" t="str">
        <f>A3</f>
        <v>APE</v>
      </c>
    </row>
    <row r="4" spans="1:26" ht="15.6">
      <c r="A4" s="327"/>
      <c r="B4" s="95" t="s">
        <v>95</v>
      </c>
      <c r="C4" s="95">
        <v>123</v>
      </c>
      <c r="D4" s="95" t="s">
        <v>69</v>
      </c>
      <c r="E4" s="95" t="s">
        <v>70</v>
      </c>
      <c r="F4" s="327"/>
      <c r="G4" s="96" t="str">
        <f t="shared" ref="G4:G5" si="0">IF(A4="",G3,A3)</f>
        <v>APE</v>
      </c>
    </row>
    <row r="5" spans="1:26" ht="15.6">
      <c r="A5" s="325"/>
      <c r="B5" s="95" t="s">
        <v>61</v>
      </c>
      <c r="C5" s="95">
        <v>43</v>
      </c>
      <c r="D5" s="95" t="s">
        <v>67</v>
      </c>
      <c r="E5" s="95" t="s">
        <v>68</v>
      </c>
      <c r="F5" s="325"/>
      <c r="G5" s="96" t="str">
        <f t="shared" si="0"/>
        <v>APE</v>
      </c>
    </row>
    <row r="6" spans="1:26" ht="15.6">
      <c r="A6" s="324" t="s">
        <v>80</v>
      </c>
      <c r="B6" s="97" t="s">
        <v>61</v>
      </c>
      <c r="C6" s="97">
        <v>22</v>
      </c>
      <c r="D6" s="97" t="s">
        <v>81</v>
      </c>
      <c r="E6" s="97" t="s">
        <v>82</v>
      </c>
      <c r="F6" s="183" t="s">
        <v>27</v>
      </c>
      <c r="G6" s="96"/>
    </row>
    <row r="7" spans="1:26" ht="15.6">
      <c r="A7" s="327"/>
      <c r="B7" s="97" t="s">
        <v>61</v>
      </c>
      <c r="C7" s="97">
        <v>443</v>
      </c>
      <c r="D7" s="97" t="s">
        <v>83</v>
      </c>
      <c r="E7" s="97" t="s">
        <v>82</v>
      </c>
      <c r="F7" s="183" t="s">
        <v>84</v>
      </c>
      <c r="G7" s="96"/>
    </row>
    <row r="8" spans="1:26" ht="15.6">
      <c r="A8" s="327"/>
      <c r="B8" s="97" t="s">
        <v>95</v>
      </c>
      <c r="C8" s="97">
        <v>123</v>
      </c>
      <c r="D8" s="97" t="s">
        <v>69</v>
      </c>
      <c r="E8" s="97" t="s">
        <v>70</v>
      </c>
      <c r="F8" s="183" t="s">
        <v>65</v>
      </c>
      <c r="G8" s="96"/>
    </row>
    <row r="9" spans="1:26" ht="15.6">
      <c r="A9" s="327"/>
      <c r="B9" s="97" t="s">
        <v>61</v>
      </c>
      <c r="C9" s="97">
        <v>9092</v>
      </c>
      <c r="D9" s="198" t="s">
        <v>327</v>
      </c>
      <c r="E9" s="198" t="s">
        <v>88</v>
      </c>
      <c r="F9" s="324" t="s">
        <v>60</v>
      </c>
      <c r="G9" s="96"/>
    </row>
    <row r="10" spans="1:26" ht="15.6">
      <c r="A10" s="325"/>
      <c r="B10" s="97" t="s">
        <v>61</v>
      </c>
      <c r="C10" s="97">
        <v>2182</v>
      </c>
      <c r="D10" s="183"/>
      <c r="E10" s="183"/>
      <c r="F10" s="327"/>
      <c r="G10" s="96"/>
    </row>
    <row r="11" spans="1:26" ht="15.6">
      <c r="A11" s="324" t="s">
        <v>89</v>
      </c>
      <c r="B11" s="97" t="s">
        <v>61</v>
      </c>
      <c r="C11" s="97" t="s">
        <v>62</v>
      </c>
      <c r="D11" s="183" t="s">
        <v>63</v>
      </c>
      <c r="E11" s="183" t="s">
        <v>90</v>
      </c>
      <c r="F11" s="327"/>
      <c r="G11" s="96"/>
    </row>
    <row r="12" spans="1:26" ht="15.6">
      <c r="A12" s="325"/>
      <c r="B12" s="97" t="s">
        <v>61</v>
      </c>
      <c r="C12" s="97">
        <v>22</v>
      </c>
      <c r="D12" s="183" t="s">
        <v>81</v>
      </c>
      <c r="E12" s="183" t="s">
        <v>91</v>
      </c>
      <c r="F12" s="325"/>
      <c r="G12" s="96"/>
    </row>
    <row r="13" spans="1:26" ht="15.6">
      <c r="A13" s="326" t="s">
        <v>27</v>
      </c>
      <c r="B13" s="95" t="s">
        <v>61</v>
      </c>
      <c r="C13" s="95">
        <v>5985</v>
      </c>
      <c r="D13" s="95" t="s">
        <v>92</v>
      </c>
      <c r="E13" s="95" t="s">
        <v>93</v>
      </c>
      <c r="F13" s="184" t="s">
        <v>328</v>
      </c>
      <c r="G13" s="96"/>
    </row>
    <row r="14" spans="1:26" ht="15.6">
      <c r="A14" s="325"/>
      <c r="B14" s="95" t="s">
        <v>95</v>
      </c>
      <c r="C14" s="95">
        <v>5154</v>
      </c>
      <c r="D14" s="95" t="s">
        <v>96</v>
      </c>
      <c r="E14" s="95" t="s">
        <v>97</v>
      </c>
      <c r="F14" s="326" t="s">
        <v>80</v>
      </c>
      <c r="G14" s="96"/>
    </row>
    <row r="15" spans="1:26" ht="15.6">
      <c r="A15" s="95" t="s">
        <v>98</v>
      </c>
      <c r="B15" s="95" t="s">
        <v>95</v>
      </c>
      <c r="C15" s="95">
        <v>514</v>
      </c>
      <c r="D15" s="95" t="s">
        <v>99</v>
      </c>
      <c r="E15" s="95" t="s">
        <v>100</v>
      </c>
      <c r="F15" s="327"/>
      <c r="G15" s="96"/>
    </row>
    <row r="16" spans="1:26" ht="15.6">
      <c r="A16" s="95" t="s">
        <v>101</v>
      </c>
      <c r="B16" s="95" t="s">
        <v>95</v>
      </c>
      <c r="C16" s="95">
        <v>9995</v>
      </c>
      <c r="D16" s="95" t="s">
        <v>102</v>
      </c>
      <c r="E16" s="95" t="s">
        <v>103</v>
      </c>
      <c r="F16" s="327"/>
      <c r="G16" s="96"/>
    </row>
    <row r="17" spans="1:6" ht="15.6">
      <c r="A17" s="95" t="s">
        <v>104</v>
      </c>
      <c r="B17" s="95" t="s">
        <v>95</v>
      </c>
      <c r="C17" s="95">
        <v>6343</v>
      </c>
      <c r="D17" s="95" t="s">
        <v>105</v>
      </c>
      <c r="E17" s="95" t="s">
        <v>105</v>
      </c>
      <c r="F17" s="327"/>
    </row>
    <row r="18" spans="1:6" ht="15.6">
      <c r="A18" s="326" t="s">
        <v>84</v>
      </c>
      <c r="B18" s="95" t="s">
        <v>95</v>
      </c>
      <c r="C18" s="95">
        <v>9995</v>
      </c>
      <c r="D18" s="95" t="s">
        <v>102</v>
      </c>
      <c r="E18" s="95" t="s">
        <v>103</v>
      </c>
      <c r="F18" s="327"/>
    </row>
    <row r="19" spans="1:6" ht="15.6">
      <c r="A19" s="325"/>
      <c r="B19" s="95" t="s">
        <v>95</v>
      </c>
      <c r="C19" s="95">
        <v>514</v>
      </c>
      <c r="D19" s="95" t="s">
        <v>99</v>
      </c>
      <c r="E19" s="95" t="s">
        <v>106</v>
      </c>
      <c r="F19" s="327"/>
    </row>
    <row r="20" spans="1:6" ht="15.6">
      <c r="A20" s="95" t="s">
        <v>49</v>
      </c>
      <c r="B20" s="95" t="s">
        <v>95</v>
      </c>
      <c r="C20" s="95">
        <v>514</v>
      </c>
      <c r="D20" s="95" t="s">
        <v>99</v>
      </c>
      <c r="E20" s="95" t="s">
        <v>107</v>
      </c>
      <c r="F20" s="325"/>
    </row>
  </sheetData>
  <autoFilter ref="B2:E20"/>
  <mergeCells count="11">
    <mergeCell ref="A11:A12"/>
    <mergeCell ref="A13:A14"/>
    <mergeCell ref="A6:A10"/>
    <mergeCell ref="A18:A19"/>
    <mergeCell ref="A1:F1"/>
    <mergeCell ref="B2:C2"/>
    <mergeCell ref="D2:E2"/>
    <mergeCell ref="A3:A5"/>
    <mergeCell ref="F3:F5"/>
    <mergeCell ref="F9:F12"/>
    <mergeCell ref="F14:F20"/>
  </mergeCells>
  <pageMargins left="0.7" right="0.7" top="0.75" bottom="0.75" header="0" footer="0"/>
  <pageSetup orientation="portrai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000"/>
  <sheetViews>
    <sheetView workbookViewId="0"/>
  </sheetViews>
  <sheetFormatPr defaultColWidth="14.44140625" defaultRowHeight="15" customHeight="1"/>
  <cols>
    <col min="1" max="1" width="8.88671875" customWidth="1"/>
    <col min="2" max="2" width="66.6640625" customWidth="1"/>
    <col min="3" max="3" width="92.109375" customWidth="1"/>
    <col min="4" max="4" width="14.33203125" customWidth="1"/>
    <col min="5" max="5" width="13.44140625" customWidth="1"/>
    <col min="6" max="24" width="8.88671875" customWidth="1"/>
  </cols>
  <sheetData>
    <row r="1" spans="1:24" ht="109.5" customHeight="1">
      <c r="A1" s="99"/>
      <c r="B1" s="100" t="s">
        <v>329</v>
      </c>
      <c r="C1" s="99"/>
      <c r="D1" s="99"/>
    </row>
    <row r="2" spans="1:24" ht="12.75" customHeight="1">
      <c r="A2" s="99"/>
      <c r="B2" s="99"/>
      <c r="C2" s="99"/>
      <c r="D2" s="99"/>
    </row>
    <row r="3" spans="1:24" ht="12.75" customHeight="1">
      <c r="A3" s="99"/>
      <c r="B3" s="101" t="s">
        <v>330</v>
      </c>
      <c r="C3" s="102" t="s">
        <v>331</v>
      </c>
      <c r="D3" s="101" t="s">
        <v>332</v>
      </c>
    </row>
    <row r="4" spans="1:24" ht="12.75" customHeight="1">
      <c r="A4" s="99"/>
      <c r="B4" s="98" t="s">
        <v>333</v>
      </c>
      <c r="C4" s="185"/>
      <c r="D4" s="98"/>
    </row>
    <row r="5" spans="1:24" ht="12.75" customHeight="1">
      <c r="A5" s="99"/>
      <c r="B5" s="98" t="s">
        <v>334</v>
      </c>
      <c r="C5" s="185"/>
      <c r="D5" s="98"/>
    </row>
    <row r="6" spans="1:24" ht="12.75" customHeight="1">
      <c r="A6" s="99"/>
      <c r="B6" s="98" t="s">
        <v>335</v>
      </c>
      <c r="C6" s="185"/>
      <c r="D6" s="98"/>
    </row>
    <row r="7" spans="1:24" ht="12.75" customHeight="1">
      <c r="A7" s="99"/>
      <c r="B7" s="98" t="s">
        <v>336</v>
      </c>
      <c r="C7" s="185"/>
      <c r="D7" s="98"/>
    </row>
  </sheetData>
  <pageMargins left="0.7" right="0.7" top="0.75" bottom="0.75" header="0" footer="0"/>
  <pageSetup orientation="portrait"/>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1:A1000"/>
  <sheetViews>
    <sheetView workbookViewId="0"/>
  </sheetViews>
  <sheetFormatPr defaultColWidth="14.44140625" defaultRowHeight="15" customHeight="1"/>
  <cols>
    <col min="1" max="6" width="8.88671875" customWidth="1"/>
  </cols>
  <sheetData>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1:A1000"/>
  <sheetViews>
    <sheetView workbookViewId="0"/>
  </sheetViews>
  <sheetFormatPr defaultColWidth="14.44140625" defaultRowHeight="15" customHeight="1"/>
  <cols>
    <col min="1" max="6" width="8.88671875" customWidth="1"/>
  </cols>
  <sheetData>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workbookViewId="0">
      <pane ySplit="2" topLeftCell="A3" activePane="bottomLeft" state="frozen"/>
      <selection pane="bottomLeft" activeCell="B4" sqref="B4"/>
    </sheetView>
  </sheetViews>
  <sheetFormatPr defaultColWidth="14.44140625" defaultRowHeight="15" customHeight="1"/>
  <cols>
    <col min="1" max="1" width="36.88671875" customWidth="1"/>
    <col min="2" max="2" width="60.109375" customWidth="1"/>
    <col min="3" max="3" width="13.44140625" customWidth="1"/>
    <col min="4" max="4" width="12.33203125" customWidth="1"/>
    <col min="5" max="5" width="13.109375" customWidth="1"/>
    <col min="6" max="8" width="10.88671875" customWidth="1"/>
    <col min="9" max="9" width="11" customWidth="1"/>
    <col min="10" max="10" width="12.33203125" customWidth="1"/>
    <col min="11" max="11" width="13.88671875" customWidth="1"/>
    <col min="12" max="12" width="16.109375" customWidth="1"/>
    <col min="13" max="26" width="5.33203125" customWidth="1"/>
  </cols>
  <sheetData>
    <row r="1" spans="1:26" ht="23.4">
      <c r="A1" s="332" t="s">
        <v>337</v>
      </c>
      <c r="B1" s="305"/>
      <c r="C1" s="186"/>
      <c r="D1" s="186"/>
      <c r="E1" s="186"/>
      <c r="F1" s="186"/>
      <c r="G1" s="186"/>
      <c r="H1" s="186"/>
      <c r="I1" s="186"/>
      <c r="J1" s="187"/>
      <c r="K1" s="187"/>
      <c r="L1" s="187"/>
    </row>
    <row r="2" spans="1:26" ht="18">
      <c r="A2" s="333" t="s">
        <v>338</v>
      </c>
      <c r="B2" s="334" t="s">
        <v>339</v>
      </c>
      <c r="C2" s="197"/>
      <c r="D2" s="314" t="s">
        <v>340</v>
      </c>
      <c r="E2" s="281"/>
      <c r="F2" s="281"/>
      <c r="G2" s="281"/>
      <c r="H2" s="281"/>
      <c r="I2" s="281"/>
      <c r="J2" s="281"/>
      <c r="K2" s="281"/>
      <c r="L2" s="281"/>
    </row>
    <row r="3" spans="1:26" ht="18">
      <c r="A3" s="299"/>
      <c r="B3" s="281"/>
      <c r="C3" s="197" t="s">
        <v>341</v>
      </c>
      <c r="D3" s="197" t="s">
        <v>342</v>
      </c>
      <c r="E3" s="197" t="s">
        <v>136</v>
      </c>
      <c r="F3" s="197" t="s">
        <v>343</v>
      </c>
      <c r="G3" s="197" t="s">
        <v>344</v>
      </c>
      <c r="H3" s="197" t="s">
        <v>22</v>
      </c>
      <c r="I3" s="197" t="s">
        <v>345</v>
      </c>
      <c r="J3" s="188" t="s">
        <v>346</v>
      </c>
      <c r="K3" s="188" t="s">
        <v>163</v>
      </c>
      <c r="L3" s="188" t="s">
        <v>347</v>
      </c>
    </row>
    <row r="4" spans="1:26" ht="14.4">
      <c r="C4" s="105"/>
    </row>
    <row r="5" spans="1:26" ht="19.8">
      <c r="A5" s="106" t="s">
        <v>348</v>
      </c>
      <c r="B5" s="107" t="s">
        <v>349</v>
      </c>
      <c r="C5" s="108"/>
      <c r="D5" s="109" t="s">
        <v>350</v>
      </c>
      <c r="E5" s="110"/>
      <c r="F5" s="110"/>
      <c r="G5" s="110"/>
      <c r="H5" s="110"/>
      <c r="I5" s="110"/>
      <c r="J5" s="111"/>
      <c r="K5" s="111"/>
      <c r="L5" s="111"/>
    </row>
    <row r="6" spans="1:26" ht="48">
      <c r="A6" s="106" t="s">
        <v>351</v>
      </c>
      <c r="B6" s="107" t="s">
        <v>352</v>
      </c>
      <c r="C6" s="108"/>
      <c r="D6" s="109" t="s">
        <v>350</v>
      </c>
      <c r="E6" s="110"/>
      <c r="F6" s="109" t="s">
        <v>350</v>
      </c>
      <c r="G6" s="110"/>
      <c r="H6" s="110"/>
      <c r="I6" s="110"/>
      <c r="J6" s="111"/>
      <c r="K6" s="111"/>
      <c r="L6" s="109" t="s">
        <v>350</v>
      </c>
    </row>
    <row r="7" spans="1:26" ht="32.4">
      <c r="A7" s="106" t="s">
        <v>353</v>
      </c>
      <c r="B7" s="107" t="s">
        <v>354</v>
      </c>
      <c r="C7" s="108"/>
      <c r="D7" s="109" t="s">
        <v>350</v>
      </c>
      <c r="E7" s="109" t="s">
        <v>350</v>
      </c>
      <c r="F7" s="110"/>
      <c r="G7" s="110"/>
      <c r="H7" s="109" t="s">
        <v>350</v>
      </c>
      <c r="I7" s="109" t="s">
        <v>350</v>
      </c>
      <c r="J7" s="111"/>
      <c r="K7" s="111"/>
      <c r="L7" s="111"/>
    </row>
    <row r="8" spans="1:26" ht="19.8">
      <c r="A8" s="106" t="s">
        <v>355</v>
      </c>
      <c r="B8" s="107" t="s">
        <v>356</v>
      </c>
      <c r="C8" s="108"/>
      <c r="D8" s="109" t="s">
        <v>350</v>
      </c>
      <c r="E8" s="109" t="s">
        <v>350</v>
      </c>
      <c r="F8" s="110"/>
      <c r="G8" s="110"/>
      <c r="H8" s="110"/>
      <c r="I8" s="110"/>
      <c r="J8" s="111"/>
      <c r="K8" s="111"/>
      <c r="L8" s="111"/>
    </row>
    <row r="9" spans="1:26" ht="48">
      <c r="A9" s="106" t="s">
        <v>357</v>
      </c>
      <c r="B9" s="107" t="s">
        <v>358</v>
      </c>
      <c r="C9" s="108"/>
      <c r="D9" s="109" t="s">
        <v>350</v>
      </c>
      <c r="E9" s="110"/>
      <c r="F9" s="110"/>
      <c r="G9" s="110"/>
      <c r="H9" s="110"/>
      <c r="I9" s="110"/>
      <c r="J9" s="111"/>
      <c r="K9" s="111"/>
      <c r="L9" s="111"/>
    </row>
    <row r="10" spans="1:26" ht="48">
      <c r="A10" s="106" t="s">
        <v>359</v>
      </c>
      <c r="B10" s="107" t="s">
        <v>360</v>
      </c>
      <c r="C10" s="108"/>
      <c r="D10" s="109" t="s">
        <v>350</v>
      </c>
      <c r="E10" s="110"/>
      <c r="F10" s="110"/>
      <c r="G10" s="110"/>
      <c r="H10" s="110"/>
      <c r="I10" s="110"/>
      <c r="J10" s="111"/>
      <c r="K10" s="111"/>
      <c r="L10" s="111"/>
    </row>
    <row r="11" spans="1:26" ht="32.4">
      <c r="A11" s="106" t="s">
        <v>361</v>
      </c>
      <c r="B11" s="107" t="s">
        <v>362</v>
      </c>
      <c r="C11" s="108"/>
      <c r="D11" s="109" t="s">
        <v>350</v>
      </c>
      <c r="E11" s="110"/>
      <c r="F11" s="110"/>
      <c r="G11" s="110"/>
      <c r="H11" s="110"/>
      <c r="I11" s="110"/>
      <c r="J11" s="111"/>
      <c r="K11" s="111"/>
      <c r="L11" s="111"/>
    </row>
    <row r="12" spans="1:26" ht="32.4">
      <c r="A12" s="106" t="s">
        <v>363</v>
      </c>
      <c r="B12" s="107" t="s">
        <v>364</v>
      </c>
      <c r="C12" s="108"/>
      <c r="D12" s="109" t="s">
        <v>350</v>
      </c>
      <c r="E12" s="109" t="s">
        <v>350</v>
      </c>
      <c r="F12" s="110"/>
      <c r="G12" s="110"/>
      <c r="H12" s="110"/>
      <c r="I12" s="110"/>
      <c r="J12" s="111"/>
      <c r="K12" s="111"/>
      <c r="L12" s="111"/>
    </row>
    <row r="13" spans="1:26" ht="48">
      <c r="A13" s="106" t="s">
        <v>365</v>
      </c>
      <c r="B13" s="107" t="s">
        <v>366</v>
      </c>
      <c r="C13" s="108"/>
      <c r="D13" s="109" t="s">
        <v>350</v>
      </c>
      <c r="E13" s="110"/>
      <c r="F13" s="110"/>
      <c r="G13" s="110"/>
      <c r="H13" s="110"/>
      <c r="I13" s="110"/>
      <c r="J13" s="111"/>
      <c r="K13" s="111"/>
      <c r="L13" s="111"/>
    </row>
    <row r="14" spans="1:26" ht="19.8">
      <c r="A14" s="106" t="s">
        <v>367</v>
      </c>
      <c r="B14" s="107" t="s">
        <v>368</v>
      </c>
      <c r="C14" s="108"/>
      <c r="D14" s="109" t="s">
        <v>350</v>
      </c>
      <c r="E14" s="110"/>
      <c r="F14" s="110"/>
      <c r="G14" s="110"/>
      <c r="H14" s="110"/>
      <c r="I14" s="110"/>
      <c r="J14" s="111"/>
      <c r="K14" s="111"/>
      <c r="L14" s="111"/>
    </row>
    <row r="15" spans="1:26" ht="19.8">
      <c r="A15" s="106" t="s">
        <v>369</v>
      </c>
      <c r="B15" s="112" t="s">
        <v>370</v>
      </c>
      <c r="C15" s="113"/>
      <c r="D15" s="114"/>
      <c r="E15" s="114"/>
      <c r="F15" s="109" t="s">
        <v>350</v>
      </c>
      <c r="G15" s="114"/>
      <c r="H15" s="114"/>
      <c r="I15" s="114"/>
      <c r="J15" s="111"/>
      <c r="K15" s="111"/>
      <c r="L15" s="111"/>
    </row>
    <row r="16" spans="1:26" ht="19.8">
      <c r="A16" s="106" t="s">
        <v>371</v>
      </c>
      <c r="B16" s="107" t="s">
        <v>372</v>
      </c>
      <c r="C16" s="108"/>
      <c r="D16" s="110"/>
      <c r="E16" s="110"/>
      <c r="F16" s="109" t="s">
        <v>350</v>
      </c>
      <c r="G16" s="110"/>
      <c r="H16" s="110"/>
      <c r="I16" s="110"/>
      <c r="J16" s="111"/>
      <c r="K16" s="111"/>
      <c r="L16" s="111"/>
    </row>
    <row r="17" spans="1:12" ht="32.4">
      <c r="A17" s="106" t="s">
        <v>373</v>
      </c>
      <c r="B17" s="107" t="s">
        <v>374</v>
      </c>
      <c r="C17" s="108"/>
      <c r="D17" s="110"/>
      <c r="E17" s="110"/>
      <c r="F17" s="110"/>
      <c r="G17" s="110"/>
      <c r="H17" s="110"/>
      <c r="I17" s="110"/>
      <c r="J17" s="111"/>
      <c r="K17" s="109" t="s">
        <v>350</v>
      </c>
      <c r="L17" s="111"/>
    </row>
    <row r="18" spans="1:12" ht="48">
      <c r="A18" s="106" t="s">
        <v>375</v>
      </c>
      <c r="B18" s="107" t="s">
        <v>376</v>
      </c>
      <c r="C18" s="108"/>
      <c r="D18" s="109" t="s">
        <v>350</v>
      </c>
      <c r="E18" s="110"/>
      <c r="F18" s="110"/>
      <c r="G18" s="110"/>
      <c r="H18" s="110"/>
      <c r="I18" s="110"/>
      <c r="J18" s="111"/>
      <c r="K18" s="111"/>
      <c r="L18" s="111"/>
    </row>
    <row r="19" spans="1:12" ht="19.8">
      <c r="A19" s="106" t="s">
        <v>377</v>
      </c>
      <c r="B19" s="115" t="s">
        <v>378</v>
      </c>
      <c r="C19" s="113"/>
      <c r="D19" s="109" t="s">
        <v>350</v>
      </c>
      <c r="E19" s="116"/>
      <c r="F19" s="116"/>
      <c r="G19" s="116"/>
      <c r="H19" s="116"/>
      <c r="I19" s="116"/>
      <c r="J19" s="111"/>
      <c r="K19" s="111"/>
      <c r="L19" s="111"/>
    </row>
    <row r="20" spans="1:12" ht="19.8">
      <c r="A20" s="106" t="s">
        <v>379</v>
      </c>
      <c r="B20" s="107" t="s">
        <v>380</v>
      </c>
      <c r="C20" s="108"/>
      <c r="D20" s="109" t="s">
        <v>350</v>
      </c>
      <c r="E20" s="117" t="s">
        <v>350</v>
      </c>
      <c r="F20" s="116"/>
      <c r="G20" s="116"/>
      <c r="H20" s="109" t="s">
        <v>350</v>
      </c>
      <c r="I20" s="109" t="s">
        <v>350</v>
      </c>
      <c r="J20" s="109" t="s">
        <v>350</v>
      </c>
      <c r="K20" s="111"/>
      <c r="L20" s="111"/>
    </row>
    <row r="21" spans="1:12" ht="15.75" customHeight="1">
      <c r="A21" s="106" t="s">
        <v>381</v>
      </c>
      <c r="B21" s="107" t="s">
        <v>382</v>
      </c>
      <c r="C21" s="108" t="s">
        <v>383</v>
      </c>
      <c r="D21" s="109" t="s">
        <v>350</v>
      </c>
      <c r="E21" s="110"/>
      <c r="F21" s="109" t="s">
        <v>350</v>
      </c>
      <c r="G21" s="110"/>
      <c r="H21" s="110"/>
      <c r="I21" s="110"/>
      <c r="J21" s="111"/>
      <c r="K21" s="111"/>
      <c r="L21" s="109" t="s">
        <v>350</v>
      </c>
    </row>
    <row r="22" spans="1:12" ht="15.75" customHeight="1">
      <c r="A22" s="106" t="s">
        <v>384</v>
      </c>
      <c r="B22" s="107" t="s">
        <v>385</v>
      </c>
      <c r="C22" s="108"/>
      <c r="D22" s="109" t="s">
        <v>350</v>
      </c>
      <c r="E22" s="110"/>
      <c r="F22" s="110"/>
      <c r="G22" s="110"/>
      <c r="H22" s="110"/>
      <c r="I22" s="110"/>
      <c r="J22" s="111"/>
      <c r="K22" s="111"/>
      <c r="L22" s="111"/>
    </row>
    <row r="23" spans="1:12" ht="15.75" customHeight="1">
      <c r="A23" s="106" t="s">
        <v>386</v>
      </c>
      <c r="B23" s="107" t="s">
        <v>387</v>
      </c>
      <c r="C23" s="108"/>
      <c r="D23" s="109" t="s">
        <v>350</v>
      </c>
      <c r="E23" s="110"/>
      <c r="F23" s="110"/>
      <c r="G23" s="110"/>
      <c r="H23" s="110"/>
      <c r="I23" s="110"/>
      <c r="J23" s="111"/>
      <c r="K23" s="111"/>
      <c r="L23" s="111"/>
    </row>
    <row r="24" spans="1:12" ht="15.75" customHeight="1">
      <c r="A24" s="106" t="s">
        <v>388</v>
      </c>
      <c r="B24" s="107" t="s">
        <v>389</v>
      </c>
      <c r="C24" s="108" t="s">
        <v>390</v>
      </c>
      <c r="D24" s="109" t="s">
        <v>350</v>
      </c>
      <c r="E24" s="110"/>
      <c r="F24" s="109" t="s">
        <v>350</v>
      </c>
      <c r="G24" s="110"/>
      <c r="H24" s="109" t="s">
        <v>350</v>
      </c>
      <c r="I24" s="110"/>
      <c r="J24" s="111"/>
      <c r="K24" s="111"/>
      <c r="L24" s="109" t="s">
        <v>350</v>
      </c>
    </row>
    <row r="25" spans="1:12" ht="15.75" customHeight="1">
      <c r="A25" s="106" t="s">
        <v>391</v>
      </c>
      <c r="B25" s="107" t="s">
        <v>392</v>
      </c>
      <c r="C25" s="108" t="s">
        <v>390</v>
      </c>
      <c r="D25" s="109" t="s">
        <v>350</v>
      </c>
      <c r="E25" s="110"/>
      <c r="F25" s="110"/>
      <c r="G25" s="110"/>
      <c r="H25" s="109" t="s">
        <v>350</v>
      </c>
      <c r="I25" s="110"/>
      <c r="J25" s="111"/>
      <c r="K25" s="111"/>
      <c r="L25" s="111"/>
    </row>
    <row r="26" spans="1:12" ht="15.75" customHeight="1">
      <c r="A26" s="112" t="s">
        <v>393</v>
      </c>
      <c r="B26" s="107" t="s">
        <v>394</v>
      </c>
      <c r="C26" s="108">
        <v>3.2</v>
      </c>
      <c r="D26" s="114"/>
      <c r="E26" s="109" t="s">
        <v>350</v>
      </c>
      <c r="F26" s="114"/>
      <c r="G26" s="114"/>
      <c r="H26" s="114"/>
      <c r="I26" s="114"/>
      <c r="J26" s="111"/>
      <c r="K26" s="111"/>
      <c r="L26" s="111"/>
    </row>
    <row r="27" spans="1:12" ht="15.75" customHeight="1">
      <c r="A27" s="118" t="s">
        <v>395</v>
      </c>
      <c r="B27" s="189" t="s">
        <v>395</v>
      </c>
      <c r="C27" s="190">
        <v>3.2</v>
      </c>
      <c r="D27" s="119"/>
      <c r="E27" s="119"/>
      <c r="F27" s="119"/>
      <c r="G27" s="109" t="s">
        <v>350</v>
      </c>
      <c r="H27" s="119"/>
      <c r="I27" s="119"/>
      <c r="J27" s="111"/>
      <c r="K27" s="111"/>
      <c r="L27" s="111"/>
    </row>
    <row r="28" spans="1:12" ht="36.75" customHeight="1">
      <c r="A28" s="335" t="s">
        <v>396</v>
      </c>
      <c r="B28" s="296"/>
      <c r="C28" s="191"/>
      <c r="D28" s="120" t="s">
        <v>350</v>
      </c>
      <c r="E28" s="336" t="s">
        <v>397</v>
      </c>
      <c r="F28" s="287"/>
      <c r="G28" s="287"/>
      <c r="H28" s="287"/>
      <c r="I28" s="287"/>
    </row>
    <row r="29" spans="1:12" ht="15.75" customHeight="1">
      <c r="A29" s="74"/>
      <c r="B29" s="74"/>
      <c r="C29" s="76"/>
      <c r="D29" s="121"/>
      <c r="E29" s="331" t="s">
        <v>398</v>
      </c>
      <c r="F29" s="287"/>
      <c r="G29" s="287"/>
      <c r="H29" s="287"/>
      <c r="I29" s="287"/>
    </row>
  </sheetData>
  <mergeCells count="8">
    <mergeCell ref="E29:I29"/>
    <mergeCell ref="E30:I30"/>
    <mergeCell ref="A1:B1"/>
    <mergeCell ref="A2:A3"/>
    <mergeCell ref="B2:B3"/>
    <mergeCell ref="D2:L2"/>
    <mergeCell ref="A28:B28"/>
    <mergeCell ref="E28:I28"/>
  </mergeCells>
  <pageMargins left="0.7" right="0.7" top="0.75" bottom="0.75" header="0" footer="0"/>
  <pageSetup orientation="portrai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workbookViewId="0">
      <pane ySplit="1" topLeftCell="A2" activePane="bottomLeft" state="frozen"/>
      <selection pane="bottomLeft" activeCell="B3" sqref="B3"/>
    </sheetView>
  </sheetViews>
  <sheetFormatPr defaultColWidth="14.44140625" defaultRowHeight="15" customHeight="1"/>
  <cols>
    <col min="1" max="1" width="24" customWidth="1"/>
    <col min="2" max="2" width="19.88671875" customWidth="1"/>
    <col min="3" max="4" width="22" customWidth="1"/>
    <col min="5" max="5" width="22.33203125" customWidth="1"/>
    <col min="6" max="6" width="25.44140625" customWidth="1"/>
    <col min="7" max="26" width="8.88671875" customWidth="1"/>
  </cols>
  <sheetData>
    <row r="1" spans="1:26" ht="54">
      <c r="A1" s="124" t="s">
        <v>399</v>
      </c>
      <c r="B1" s="124" t="s">
        <v>400</v>
      </c>
      <c r="C1" s="124" t="s">
        <v>401</v>
      </c>
      <c r="D1" s="124" t="s">
        <v>402</v>
      </c>
      <c r="E1" s="125" t="s">
        <v>403</v>
      </c>
      <c r="F1" s="125" t="s">
        <v>404</v>
      </c>
    </row>
    <row r="2" spans="1:26" ht="18">
      <c r="A2" s="341" t="s">
        <v>84</v>
      </c>
      <c r="B2" s="295"/>
      <c r="C2" s="295"/>
      <c r="D2" s="295"/>
      <c r="E2" s="295"/>
      <c r="F2" s="296"/>
    </row>
    <row r="3" spans="1:26" ht="46.5" customHeight="1">
      <c r="A3" s="126" t="s">
        <v>405</v>
      </c>
      <c r="B3" s="126" t="s">
        <v>406</v>
      </c>
      <c r="C3" s="126" t="s">
        <v>407</v>
      </c>
      <c r="D3" s="127" t="s">
        <v>408</v>
      </c>
      <c r="E3" s="128" t="s">
        <v>409</v>
      </c>
      <c r="F3" s="129"/>
    </row>
    <row r="4" spans="1:26" ht="14.4">
      <c r="A4" s="192" t="s">
        <v>410</v>
      </c>
      <c r="B4" s="126" t="s">
        <v>411</v>
      </c>
      <c r="C4" s="126" t="s">
        <v>412</v>
      </c>
      <c r="D4" s="126"/>
      <c r="E4" s="128" t="s">
        <v>413</v>
      </c>
      <c r="F4" s="129"/>
    </row>
    <row r="5" spans="1:26" ht="39.75" customHeight="1">
      <c r="A5" s="192" t="s">
        <v>138</v>
      </c>
      <c r="B5" s="126"/>
      <c r="C5" s="126" t="s">
        <v>412</v>
      </c>
      <c r="D5" s="127" t="s">
        <v>414</v>
      </c>
      <c r="E5" s="130" t="s">
        <v>415</v>
      </c>
      <c r="F5" s="129" t="s">
        <v>416</v>
      </c>
    </row>
    <row r="6" spans="1:26" ht="72">
      <c r="A6" s="126" t="s">
        <v>139</v>
      </c>
      <c r="B6" s="126"/>
      <c r="C6" s="126" t="s">
        <v>412</v>
      </c>
      <c r="D6" s="127" t="s">
        <v>417</v>
      </c>
      <c r="E6" s="130" t="s">
        <v>418</v>
      </c>
      <c r="F6" s="129" t="s">
        <v>419</v>
      </c>
    </row>
    <row r="7" spans="1:26" ht="28.8">
      <c r="A7" s="126" t="s">
        <v>140</v>
      </c>
      <c r="B7" s="126"/>
      <c r="C7" s="126" t="s">
        <v>412</v>
      </c>
      <c r="D7" s="127" t="s">
        <v>420</v>
      </c>
      <c r="E7" s="193" t="s">
        <v>421</v>
      </c>
      <c r="F7" s="129" t="s">
        <v>135</v>
      </c>
    </row>
    <row r="8" spans="1:26" ht="28.8">
      <c r="A8" s="126" t="s">
        <v>141</v>
      </c>
      <c r="B8" s="126" t="s">
        <v>422</v>
      </c>
      <c r="C8" s="126" t="s">
        <v>412</v>
      </c>
      <c r="D8" s="127" t="s">
        <v>423</v>
      </c>
      <c r="E8" s="127" t="s">
        <v>424</v>
      </c>
      <c r="F8" s="127" t="s">
        <v>425</v>
      </c>
    </row>
    <row r="9" spans="1:26" ht="14.4">
      <c r="A9" s="126" t="s">
        <v>142</v>
      </c>
      <c r="B9" s="126"/>
      <c r="C9" s="126" t="s">
        <v>412</v>
      </c>
      <c r="D9" s="126"/>
      <c r="E9" s="131"/>
      <c r="F9" s="129"/>
    </row>
    <row r="10" spans="1:26" ht="43.2">
      <c r="A10" s="126" t="s">
        <v>144</v>
      </c>
      <c r="B10" s="126" t="s">
        <v>426</v>
      </c>
      <c r="C10" s="126" t="s">
        <v>427</v>
      </c>
      <c r="D10" s="127" t="s">
        <v>428</v>
      </c>
      <c r="E10" s="131" t="s">
        <v>429</v>
      </c>
      <c r="F10" s="129" t="s">
        <v>135</v>
      </c>
    </row>
    <row r="11" spans="1:26" ht="14.4">
      <c r="A11" s="132"/>
      <c r="B11" s="132"/>
      <c r="C11" s="132"/>
      <c r="D11" s="132"/>
      <c r="E11" s="98"/>
      <c r="F11" s="133"/>
    </row>
    <row r="12" spans="1:26" ht="18">
      <c r="A12" s="329" t="s">
        <v>430</v>
      </c>
      <c r="B12" s="295"/>
      <c r="C12" s="295"/>
      <c r="D12" s="295"/>
      <c r="E12" s="295"/>
      <c r="F12" s="296"/>
    </row>
    <row r="13" spans="1:26" ht="43.2">
      <c r="A13" s="135" t="s">
        <v>405</v>
      </c>
      <c r="B13" s="135"/>
      <c r="C13" s="135"/>
      <c r="D13" s="135"/>
      <c r="E13" s="136" t="s">
        <v>431</v>
      </c>
      <c r="F13" s="135"/>
    </row>
    <row r="14" spans="1:26" ht="14.4">
      <c r="A14" s="135" t="s">
        <v>410</v>
      </c>
      <c r="B14" s="137" t="s">
        <v>432</v>
      </c>
      <c r="C14" s="135" t="s">
        <v>433</v>
      </c>
      <c r="D14" s="135"/>
      <c r="E14" s="135" t="s">
        <v>413</v>
      </c>
      <c r="F14" s="135"/>
    </row>
    <row r="15" spans="1:26" ht="14.4">
      <c r="A15" s="135" t="s">
        <v>168</v>
      </c>
      <c r="B15" s="135"/>
      <c r="C15" s="135"/>
      <c r="D15" s="135"/>
      <c r="E15" s="135"/>
      <c r="F15" s="135"/>
    </row>
    <row r="16" spans="1:26" ht="28.8">
      <c r="A16" s="135" t="s">
        <v>169</v>
      </c>
      <c r="B16" s="135"/>
      <c r="C16" s="135"/>
      <c r="D16" s="135" t="s">
        <v>434</v>
      </c>
      <c r="E16" s="136" t="s">
        <v>435</v>
      </c>
      <c r="F16" s="135"/>
    </row>
    <row r="17" spans="1:26" ht="14.4">
      <c r="A17" s="138"/>
      <c r="B17" s="138"/>
      <c r="C17" s="138"/>
      <c r="D17" s="138"/>
      <c r="E17" s="138"/>
      <c r="F17" s="138"/>
    </row>
    <row r="18" spans="1:26" ht="18">
      <c r="A18" s="342" t="s">
        <v>436</v>
      </c>
      <c r="B18" s="295"/>
      <c r="C18" s="295"/>
      <c r="D18" s="295"/>
      <c r="E18" s="295"/>
      <c r="F18" s="296"/>
    </row>
    <row r="19" spans="1:26" ht="43.2">
      <c r="A19" s="194" t="s">
        <v>437</v>
      </c>
      <c r="B19" s="139" t="s">
        <v>436</v>
      </c>
      <c r="C19" s="140" t="s">
        <v>438</v>
      </c>
      <c r="D19" s="140" t="s">
        <v>439</v>
      </c>
      <c r="E19" s="140" t="s">
        <v>440</v>
      </c>
      <c r="F19" s="141"/>
    </row>
    <row r="20" spans="1:26" ht="57.6">
      <c r="A20" s="343" t="s">
        <v>441</v>
      </c>
      <c r="B20" s="139" t="s">
        <v>442</v>
      </c>
      <c r="C20" s="140" t="s">
        <v>443</v>
      </c>
      <c r="D20" s="140" t="s">
        <v>439</v>
      </c>
      <c r="E20" s="142"/>
      <c r="F20" s="141"/>
    </row>
    <row r="21" spans="1:26" ht="15.75" customHeight="1">
      <c r="A21" s="327"/>
      <c r="B21" s="139" t="s">
        <v>444</v>
      </c>
      <c r="C21" s="139" t="s">
        <v>445</v>
      </c>
      <c r="D21" s="140" t="s">
        <v>446</v>
      </c>
      <c r="E21" s="142"/>
      <c r="F21" s="141" t="s">
        <v>447</v>
      </c>
    </row>
    <row r="22" spans="1:26" ht="15.75" customHeight="1">
      <c r="A22" s="327"/>
      <c r="B22" s="139" t="s">
        <v>22</v>
      </c>
      <c r="C22" s="139" t="s">
        <v>447</v>
      </c>
      <c r="D22" s="140" t="s">
        <v>439</v>
      </c>
      <c r="E22" s="142"/>
      <c r="F22" s="141"/>
    </row>
    <row r="23" spans="1:26" ht="15.75" customHeight="1">
      <c r="A23" s="327"/>
      <c r="B23" s="139" t="s">
        <v>150</v>
      </c>
      <c r="C23" s="139" t="s">
        <v>447</v>
      </c>
      <c r="D23" s="140" t="s">
        <v>439</v>
      </c>
      <c r="E23" s="142"/>
      <c r="F23" s="141"/>
    </row>
    <row r="24" spans="1:26" ht="15.75" customHeight="1">
      <c r="A24" s="327"/>
      <c r="B24" s="199" t="s">
        <v>448</v>
      </c>
      <c r="C24" s="139"/>
      <c r="D24" s="140"/>
      <c r="E24" s="142"/>
      <c r="F24" s="141"/>
    </row>
    <row r="25" spans="1:26" ht="15.75" customHeight="1">
      <c r="A25" s="325"/>
      <c r="B25" s="199" t="s">
        <v>449</v>
      </c>
      <c r="C25" s="139"/>
      <c r="D25" s="140" t="s">
        <v>450</v>
      </c>
      <c r="E25" s="142"/>
      <c r="F25" s="141"/>
    </row>
    <row r="26" spans="1:26" ht="15.75" customHeight="1">
      <c r="A26" s="344"/>
      <c r="B26" s="295"/>
      <c r="C26" s="295"/>
      <c r="D26" s="295"/>
      <c r="E26" s="295"/>
      <c r="F26" s="296"/>
    </row>
    <row r="27" spans="1:26" ht="15.75" customHeight="1">
      <c r="A27" s="345" t="s">
        <v>451</v>
      </c>
      <c r="B27" s="143" t="s">
        <v>81</v>
      </c>
      <c r="C27" s="143"/>
      <c r="D27" s="143" t="s">
        <v>452</v>
      </c>
      <c r="E27" s="144"/>
      <c r="F27" s="145"/>
    </row>
    <row r="28" spans="1:26" ht="15.75" customHeight="1">
      <c r="A28" s="327"/>
      <c r="B28" s="143" t="s">
        <v>161</v>
      </c>
      <c r="C28" s="143"/>
      <c r="D28" s="143" t="s">
        <v>453</v>
      </c>
      <c r="E28" s="144"/>
      <c r="F28" s="145"/>
    </row>
    <row r="29" spans="1:26" ht="15.75" customHeight="1">
      <c r="A29" s="327"/>
      <c r="B29" s="143" t="s">
        <v>22</v>
      </c>
      <c r="C29" s="143"/>
      <c r="D29" s="143" t="s">
        <v>454</v>
      </c>
      <c r="E29" s="144"/>
      <c r="F29" s="145"/>
    </row>
    <row r="30" spans="1:26" ht="15.75" customHeight="1">
      <c r="A30" s="325"/>
      <c r="B30" s="143" t="s">
        <v>150</v>
      </c>
      <c r="C30" s="143"/>
      <c r="D30" s="143" t="s">
        <v>455</v>
      </c>
      <c r="E30" s="144"/>
      <c r="F30" s="145"/>
    </row>
    <row r="31" spans="1:26" ht="15.75" customHeight="1">
      <c r="A31" s="132"/>
      <c r="B31" s="132"/>
      <c r="C31" s="132"/>
      <c r="D31" s="132"/>
      <c r="E31" s="98"/>
      <c r="F31" s="133"/>
    </row>
    <row r="32" spans="1:26" ht="15.75" customHeight="1">
      <c r="A32" s="346" t="s">
        <v>456</v>
      </c>
      <c r="B32" s="295"/>
      <c r="C32" s="295"/>
      <c r="D32" s="295"/>
      <c r="E32" s="295"/>
      <c r="F32" s="296"/>
    </row>
    <row r="33" spans="1:26" ht="15.75" customHeight="1">
      <c r="A33" s="146" t="s">
        <v>154</v>
      </c>
      <c r="B33" s="146" t="s">
        <v>155</v>
      </c>
      <c r="C33" s="146"/>
      <c r="D33" s="146" t="s">
        <v>457</v>
      </c>
      <c r="E33" s="147"/>
      <c r="F33" s="148"/>
    </row>
    <row r="34" spans="1:26" ht="15.75" customHeight="1">
      <c r="A34" s="146" t="s">
        <v>156</v>
      </c>
      <c r="B34" s="146" t="s">
        <v>155</v>
      </c>
      <c r="C34" s="146"/>
      <c r="D34" s="146" t="s">
        <v>457</v>
      </c>
      <c r="E34" s="147"/>
      <c r="F34" s="148"/>
    </row>
    <row r="35" spans="1:26" ht="15.75" customHeight="1">
      <c r="A35" s="132"/>
      <c r="B35" s="132"/>
      <c r="C35" s="132"/>
      <c r="D35" s="132"/>
      <c r="E35" s="98"/>
      <c r="F35" s="103"/>
    </row>
    <row r="36" spans="1:26" ht="15.75" customHeight="1">
      <c r="A36" s="337" t="s">
        <v>189</v>
      </c>
      <c r="B36" s="295"/>
      <c r="C36" s="295"/>
      <c r="D36" s="295"/>
      <c r="E36" s="295"/>
      <c r="F36" s="296"/>
    </row>
    <row r="37" spans="1:26" ht="15.75" customHeight="1">
      <c r="A37" s="149" t="s">
        <v>458</v>
      </c>
      <c r="B37" s="149" t="s">
        <v>158</v>
      </c>
      <c r="C37" s="149"/>
      <c r="D37" s="149" t="s">
        <v>459</v>
      </c>
      <c r="E37" s="150" t="s">
        <v>460</v>
      </c>
      <c r="F37" s="151"/>
    </row>
    <row r="38" spans="1:26" ht="15.75" customHeight="1">
      <c r="A38" s="149" t="s">
        <v>162</v>
      </c>
      <c r="B38" s="149" t="s">
        <v>163</v>
      </c>
      <c r="C38" s="149"/>
      <c r="D38" s="149" t="s">
        <v>461</v>
      </c>
      <c r="E38" s="152">
        <v>2.4</v>
      </c>
      <c r="F38" s="151"/>
    </row>
    <row r="39" spans="1:26" ht="15.75" customHeight="1">
      <c r="A39" s="195" t="s">
        <v>462</v>
      </c>
      <c r="B39" s="139" t="s">
        <v>463</v>
      </c>
      <c r="C39" s="139"/>
      <c r="D39" s="149" t="s">
        <v>464</v>
      </c>
      <c r="E39" s="142"/>
      <c r="F39" s="141"/>
    </row>
    <row r="40" spans="1:26" ht="15.75" customHeight="1">
      <c r="A40" s="132" t="s">
        <v>465</v>
      </c>
      <c r="B40" s="132" t="s">
        <v>466</v>
      </c>
      <c r="C40" s="132"/>
      <c r="D40" s="132" t="s">
        <v>467</v>
      </c>
      <c r="E40" s="98"/>
      <c r="F40" s="133"/>
    </row>
    <row r="41" spans="1:26" ht="15.75" customHeight="1">
      <c r="A41" s="134" t="s">
        <v>468</v>
      </c>
      <c r="B41" s="196" t="s">
        <v>469</v>
      </c>
      <c r="D41" s="134" t="s">
        <v>470</v>
      </c>
    </row>
    <row r="42" spans="1:26" ht="15.75" customHeight="1">
      <c r="B42" s="196"/>
    </row>
    <row r="43" spans="1:26" ht="15.75" customHeight="1">
      <c r="A43" s="338" t="s">
        <v>471</v>
      </c>
      <c r="B43" s="295"/>
      <c r="C43" s="295"/>
      <c r="D43" s="295"/>
      <c r="E43" s="295"/>
      <c r="F43" s="296"/>
    </row>
    <row r="44" spans="1:26" ht="31.5" customHeight="1">
      <c r="A44" s="339" t="s">
        <v>472</v>
      </c>
      <c r="B44" s="295"/>
      <c r="C44" s="295"/>
      <c r="D44" s="295"/>
      <c r="E44" s="295"/>
      <c r="F44" s="296"/>
    </row>
    <row r="45" spans="1:26" ht="15.75" customHeight="1">
      <c r="A45" s="340" t="s">
        <v>473</v>
      </c>
      <c r="B45" s="295"/>
      <c r="C45" s="295"/>
      <c r="D45" s="295"/>
      <c r="E45" s="295"/>
      <c r="F45" s="296"/>
    </row>
  </sheetData>
  <mergeCells count="11">
    <mergeCell ref="A36:F36"/>
    <mergeCell ref="A43:F43"/>
    <mergeCell ref="A44:F44"/>
    <mergeCell ref="A45:F45"/>
    <mergeCell ref="A2:F2"/>
    <mergeCell ref="A12:F12"/>
    <mergeCell ref="A18:F18"/>
    <mergeCell ref="A20:A25"/>
    <mergeCell ref="A26:F26"/>
    <mergeCell ref="A27:A30"/>
    <mergeCell ref="A32:F32"/>
  </mergeCells>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00"/>
  <sheetViews>
    <sheetView workbookViewId="0"/>
  </sheetViews>
  <sheetFormatPr defaultColWidth="14.44140625" defaultRowHeight="15" customHeight="1"/>
  <cols>
    <col min="1" max="1" width="18.33203125" customWidth="1"/>
    <col min="2" max="2" width="29.6640625" customWidth="1"/>
    <col min="3" max="3" width="27.5546875" customWidth="1"/>
    <col min="4" max="6" width="18.33203125" customWidth="1"/>
    <col min="7" max="12" width="8.6640625" customWidth="1"/>
  </cols>
  <sheetData>
    <row r="1" spans="1:12" ht="36.75" customHeight="1">
      <c r="A1" s="278" t="s">
        <v>23</v>
      </c>
      <c r="B1" s="279"/>
      <c r="C1" s="279"/>
      <c r="D1" s="279"/>
      <c r="E1" s="279"/>
      <c r="F1" s="279"/>
    </row>
    <row r="2" spans="1:12" ht="37.5" customHeight="1">
      <c r="A2" s="157"/>
      <c r="B2" s="158" t="s">
        <v>24</v>
      </c>
      <c r="C2" s="158" t="s">
        <v>25</v>
      </c>
      <c r="D2" s="158" t="s">
        <v>26</v>
      </c>
      <c r="E2" s="158" t="s">
        <v>27</v>
      </c>
      <c r="F2" s="158" t="s">
        <v>28</v>
      </c>
    </row>
    <row r="3" spans="1:12" ht="46.5" customHeight="1">
      <c r="A3" s="4" t="s">
        <v>29</v>
      </c>
      <c r="B3" s="5" t="s">
        <v>30</v>
      </c>
      <c r="C3" s="5" t="s">
        <v>31</v>
      </c>
      <c r="D3" s="5" t="s">
        <v>32</v>
      </c>
      <c r="E3" s="5" t="s">
        <v>33</v>
      </c>
      <c r="F3" s="5" t="s">
        <v>34</v>
      </c>
    </row>
    <row r="4" spans="1:12" ht="33.75" customHeight="1">
      <c r="A4" s="6" t="s">
        <v>35</v>
      </c>
      <c r="B4" s="7" t="s">
        <v>36</v>
      </c>
      <c r="C4" s="7" t="s">
        <v>36</v>
      </c>
      <c r="D4" s="8" t="s">
        <v>37</v>
      </c>
      <c r="E4" s="9" t="s">
        <v>37</v>
      </c>
      <c r="F4" s="9" t="s">
        <v>38</v>
      </c>
    </row>
    <row r="5" spans="1:12" ht="48" customHeight="1">
      <c r="A5" s="10" t="s">
        <v>39</v>
      </c>
      <c r="B5" s="11" t="s">
        <v>40</v>
      </c>
      <c r="C5" s="11" t="s">
        <v>40</v>
      </c>
      <c r="D5" s="5" t="s">
        <v>41</v>
      </c>
      <c r="E5" s="5" t="s">
        <v>42</v>
      </c>
      <c r="F5" s="5" t="s">
        <v>43</v>
      </c>
    </row>
    <row r="6" spans="1:12" ht="29.25" customHeight="1">
      <c r="A6" s="12" t="s">
        <v>44</v>
      </c>
      <c r="B6" s="13" t="s">
        <v>45</v>
      </c>
      <c r="C6" s="8" t="s">
        <v>46</v>
      </c>
      <c r="D6" s="8" t="s">
        <v>20</v>
      </c>
      <c r="E6" s="8" t="s">
        <v>20</v>
      </c>
      <c r="F6" s="8" t="s">
        <v>47</v>
      </c>
    </row>
    <row r="7" spans="1:12" ht="32.25" customHeight="1">
      <c r="A7" s="10" t="s">
        <v>48</v>
      </c>
      <c r="B7" s="11">
        <v>100</v>
      </c>
      <c r="C7" s="5">
        <v>100</v>
      </c>
      <c r="D7" s="5">
        <v>100</v>
      </c>
      <c r="E7" s="5"/>
      <c r="F7" s="5"/>
    </row>
    <row r="8" spans="1:12" ht="14.25" customHeight="1">
      <c r="A8" s="12" t="s">
        <v>49</v>
      </c>
      <c r="B8" s="7">
        <v>10</v>
      </c>
      <c r="C8" s="8">
        <v>10</v>
      </c>
      <c r="D8" s="8">
        <v>10</v>
      </c>
      <c r="E8" s="8"/>
      <c r="F8" s="8"/>
    </row>
    <row r="9" spans="1:12" ht="36" customHeight="1">
      <c r="A9" s="10" t="s">
        <v>50</v>
      </c>
      <c r="B9" s="14" t="s">
        <v>51</v>
      </c>
      <c r="C9" s="15"/>
      <c r="D9" s="5"/>
      <c r="E9" s="5"/>
      <c r="F9" s="5"/>
    </row>
    <row r="10" spans="1:12" ht="14.25" customHeight="1">
      <c r="A10" s="16"/>
      <c r="B10" s="17"/>
      <c r="C10" s="17"/>
      <c r="D10" s="17"/>
      <c r="F10" s="18"/>
    </row>
    <row r="11" spans="1:12" ht="14.25" customHeight="1">
      <c r="A11" s="280" t="s">
        <v>52</v>
      </c>
      <c r="B11" s="281"/>
      <c r="C11" s="281"/>
      <c r="D11" s="281"/>
      <c r="E11" s="281"/>
      <c r="F11" s="281"/>
    </row>
    <row r="12" spans="1:12" ht="14.25" customHeight="1">
      <c r="A12" s="280" t="s">
        <v>53</v>
      </c>
      <c r="B12" s="281"/>
      <c r="C12" s="281"/>
      <c r="D12" s="281"/>
      <c r="E12" s="281"/>
      <c r="F12" s="281"/>
    </row>
    <row r="13" spans="1:12" ht="14.25" customHeight="1">
      <c r="A13" s="282" t="s">
        <v>54</v>
      </c>
      <c r="B13" s="281"/>
      <c r="C13" s="281"/>
      <c r="D13" s="281"/>
      <c r="E13" s="281"/>
      <c r="F13" s="281"/>
    </row>
    <row r="14" spans="1:12" ht="14.25" customHeight="1"/>
    <row r="15" spans="1:12" ht="14.25" customHeight="1">
      <c r="A15" s="283" t="s">
        <v>55</v>
      </c>
      <c r="B15" s="284"/>
      <c r="C15" s="284"/>
      <c r="D15" s="284"/>
      <c r="E15" s="284"/>
      <c r="F15" s="284"/>
      <c r="G15" s="284"/>
      <c r="H15" s="284"/>
      <c r="I15" s="284"/>
      <c r="J15" s="284"/>
      <c r="K15" s="284"/>
      <c r="L15" s="285"/>
    </row>
    <row r="16" spans="1:12" ht="14.25" customHeight="1">
      <c r="A16" s="286"/>
      <c r="B16" s="287"/>
      <c r="C16" s="287"/>
      <c r="D16" s="287"/>
      <c r="E16" s="287"/>
      <c r="F16" s="287"/>
      <c r="G16" s="287"/>
      <c r="H16" s="287"/>
      <c r="I16" s="287"/>
      <c r="J16" s="287"/>
      <c r="K16" s="287"/>
      <c r="L16" s="288"/>
    </row>
    <row r="17" spans="1:12" ht="14.25" customHeight="1">
      <c r="A17" s="286"/>
      <c r="B17" s="281"/>
      <c r="C17" s="281"/>
      <c r="D17" s="281"/>
      <c r="E17" s="281"/>
      <c r="F17" s="281"/>
      <c r="G17" s="281"/>
      <c r="H17" s="281"/>
      <c r="I17" s="281"/>
      <c r="J17" s="281"/>
      <c r="K17" s="281"/>
      <c r="L17" s="288"/>
    </row>
    <row r="18" spans="1:12" ht="14.25" customHeight="1">
      <c r="A18" s="289" t="s">
        <v>56</v>
      </c>
      <c r="B18" s="290"/>
      <c r="C18" s="315" t="s">
        <v>57</v>
      </c>
      <c r="D18" s="306"/>
      <c r="E18" s="313" t="s">
        <v>58</v>
      </c>
      <c r="F18" s="281"/>
      <c r="G18" s="281"/>
      <c r="H18" s="281"/>
      <c r="I18" s="281"/>
      <c r="J18" s="281"/>
      <c r="K18" s="314" t="s">
        <v>59</v>
      </c>
      <c r="L18" s="288"/>
    </row>
    <row r="19" spans="1:12" ht="14.25" customHeight="1">
      <c r="A19" s="291" t="s">
        <v>60</v>
      </c>
      <c r="B19" s="290"/>
      <c r="C19" s="19" t="s">
        <v>61</v>
      </c>
      <c r="D19" s="20" t="s">
        <v>62</v>
      </c>
      <c r="E19" s="294" t="s">
        <v>63</v>
      </c>
      <c r="F19" s="295"/>
      <c r="G19" s="294" t="s">
        <v>64</v>
      </c>
      <c r="H19" s="295"/>
      <c r="I19" s="295"/>
      <c r="J19" s="296"/>
      <c r="K19" s="316" t="s">
        <v>65</v>
      </c>
      <c r="L19" s="302"/>
    </row>
    <row r="20" spans="1:12" ht="14.25" customHeight="1">
      <c r="A20" s="286"/>
      <c r="B20" s="290"/>
      <c r="C20" s="19" t="s">
        <v>66</v>
      </c>
      <c r="D20" s="19">
        <v>43</v>
      </c>
      <c r="E20" s="294" t="s">
        <v>67</v>
      </c>
      <c r="F20" s="295"/>
      <c r="G20" s="294" t="s">
        <v>68</v>
      </c>
      <c r="H20" s="295"/>
      <c r="I20" s="295"/>
      <c r="J20" s="296"/>
      <c r="K20" s="299"/>
      <c r="L20" s="304"/>
    </row>
    <row r="21" spans="1:12" ht="14.25" customHeight="1">
      <c r="A21" s="286"/>
      <c r="B21" s="290"/>
      <c r="C21" s="19" t="s">
        <v>66</v>
      </c>
      <c r="D21" s="19">
        <v>123</v>
      </c>
      <c r="E21" s="294" t="s">
        <v>69</v>
      </c>
      <c r="F21" s="295"/>
      <c r="G21" s="294" t="s">
        <v>70</v>
      </c>
      <c r="H21" s="295"/>
      <c r="I21" s="295"/>
      <c r="J21" s="296"/>
      <c r="K21" s="292" t="s">
        <v>71</v>
      </c>
      <c r="L21" s="293"/>
    </row>
    <row r="22" spans="1:12" ht="14.25" customHeight="1">
      <c r="A22" s="286"/>
      <c r="B22" s="290"/>
      <c r="C22" s="19" t="s">
        <v>61</v>
      </c>
      <c r="D22" s="19" t="s">
        <v>72</v>
      </c>
      <c r="E22" s="294" t="s">
        <v>73</v>
      </c>
      <c r="F22" s="295"/>
      <c r="G22" s="294" t="s">
        <v>74</v>
      </c>
      <c r="H22" s="295"/>
      <c r="I22" s="295"/>
      <c r="J22" s="296"/>
      <c r="K22" s="292" t="s">
        <v>75</v>
      </c>
      <c r="L22" s="293"/>
    </row>
    <row r="23" spans="1:12" ht="14.25" customHeight="1">
      <c r="A23" s="286"/>
      <c r="B23" s="290"/>
      <c r="C23" s="19" t="s">
        <v>76</v>
      </c>
      <c r="D23" s="19">
        <v>53</v>
      </c>
      <c r="E23" s="294" t="s">
        <v>77</v>
      </c>
      <c r="F23" s="295"/>
      <c r="G23" s="294" t="s">
        <v>78</v>
      </c>
      <c r="H23" s="295"/>
      <c r="I23" s="295"/>
      <c r="J23" s="296"/>
      <c r="K23" s="292" t="s">
        <v>79</v>
      </c>
      <c r="L23" s="293"/>
    </row>
    <row r="24" spans="1:12" ht="14.25" customHeight="1">
      <c r="A24" s="308" t="s">
        <v>80</v>
      </c>
      <c r="B24" s="305"/>
      <c r="C24" s="19" t="s">
        <v>61</v>
      </c>
      <c r="D24" s="19">
        <v>22</v>
      </c>
      <c r="E24" s="294" t="s">
        <v>81</v>
      </c>
      <c r="F24" s="295"/>
      <c r="G24" s="294" t="s">
        <v>82</v>
      </c>
      <c r="H24" s="295"/>
      <c r="I24" s="295"/>
      <c r="J24" s="296"/>
      <c r="K24" s="294" t="s">
        <v>27</v>
      </c>
      <c r="L24" s="293"/>
    </row>
    <row r="25" spans="1:12" ht="14.25" customHeight="1">
      <c r="A25" s="286"/>
      <c r="B25" s="290"/>
      <c r="C25" s="19" t="s">
        <v>61</v>
      </c>
      <c r="D25" s="19">
        <v>443</v>
      </c>
      <c r="E25" s="294" t="s">
        <v>83</v>
      </c>
      <c r="F25" s="295"/>
      <c r="G25" s="294" t="s">
        <v>82</v>
      </c>
      <c r="H25" s="295"/>
      <c r="I25" s="295"/>
      <c r="J25" s="296"/>
      <c r="K25" s="294" t="s">
        <v>84</v>
      </c>
      <c r="L25" s="293"/>
    </row>
    <row r="26" spans="1:12" ht="14.25" customHeight="1">
      <c r="A26" s="286"/>
      <c r="B26" s="290"/>
      <c r="C26" s="19" t="s">
        <v>66</v>
      </c>
      <c r="D26" s="19">
        <v>123</v>
      </c>
      <c r="E26" s="294" t="s">
        <v>69</v>
      </c>
      <c r="F26" s="295"/>
      <c r="G26" s="294" t="s">
        <v>70</v>
      </c>
      <c r="H26" s="295"/>
      <c r="I26" s="295"/>
      <c r="J26" s="296"/>
      <c r="K26" s="292" t="s">
        <v>85</v>
      </c>
      <c r="L26" s="293"/>
    </row>
    <row r="27" spans="1:12" ht="14.25" customHeight="1">
      <c r="A27" s="286"/>
      <c r="B27" s="290"/>
      <c r="C27" s="19" t="s">
        <v>76</v>
      </c>
      <c r="D27" s="19">
        <v>53</v>
      </c>
      <c r="E27" s="294" t="s">
        <v>77</v>
      </c>
      <c r="F27" s="295"/>
      <c r="G27" s="294" t="s">
        <v>86</v>
      </c>
      <c r="H27" s="295"/>
      <c r="I27" s="295"/>
      <c r="J27" s="296"/>
      <c r="K27" s="300" t="s">
        <v>79</v>
      </c>
      <c r="L27" s="288"/>
    </row>
    <row r="28" spans="1:12" ht="14.25" customHeight="1">
      <c r="A28" s="286"/>
      <c r="B28" s="290"/>
      <c r="C28" s="19" t="s">
        <v>61</v>
      </c>
      <c r="D28" s="20">
        <v>9092</v>
      </c>
      <c r="E28" s="297" t="s">
        <v>87</v>
      </c>
      <c r="F28" s="298"/>
      <c r="G28" s="297" t="s">
        <v>88</v>
      </c>
      <c r="H28" s="298"/>
      <c r="I28" s="298"/>
      <c r="J28" s="305"/>
      <c r="K28" s="301" t="s">
        <v>60</v>
      </c>
      <c r="L28" s="302"/>
    </row>
    <row r="29" spans="1:12" ht="14.25" customHeight="1">
      <c r="A29" s="309"/>
      <c r="B29" s="306"/>
      <c r="C29" s="19" t="s">
        <v>61</v>
      </c>
      <c r="D29" s="20">
        <v>2181</v>
      </c>
      <c r="E29" s="299"/>
      <c r="F29" s="279"/>
      <c r="G29" s="299"/>
      <c r="H29" s="279"/>
      <c r="I29" s="279"/>
      <c r="J29" s="306"/>
      <c r="K29" s="303"/>
      <c r="L29" s="288"/>
    </row>
    <row r="30" spans="1:12" ht="14.25" customHeight="1">
      <c r="A30" s="308" t="s">
        <v>89</v>
      </c>
      <c r="B30" s="305"/>
      <c r="C30" s="19" t="s">
        <v>61</v>
      </c>
      <c r="D30" s="19" t="s">
        <v>62</v>
      </c>
      <c r="E30" s="294" t="s">
        <v>63</v>
      </c>
      <c r="F30" s="296"/>
      <c r="G30" s="294" t="s">
        <v>90</v>
      </c>
      <c r="H30" s="295"/>
      <c r="I30" s="295"/>
      <c r="J30" s="296"/>
      <c r="K30" s="303"/>
      <c r="L30" s="288"/>
    </row>
    <row r="31" spans="1:12" ht="14.25" customHeight="1">
      <c r="A31" s="286"/>
      <c r="B31" s="290"/>
      <c r="C31" s="19" t="s">
        <v>61</v>
      </c>
      <c r="D31" s="19">
        <v>22</v>
      </c>
      <c r="E31" s="294" t="s">
        <v>81</v>
      </c>
      <c r="F31" s="295"/>
      <c r="G31" s="294" t="s">
        <v>91</v>
      </c>
      <c r="H31" s="295"/>
      <c r="I31" s="295"/>
      <c r="J31" s="296"/>
      <c r="K31" s="299"/>
      <c r="L31" s="304"/>
    </row>
    <row r="32" spans="1:12" ht="14.25" customHeight="1">
      <c r="A32" s="308" t="s">
        <v>27</v>
      </c>
      <c r="B32" s="305"/>
      <c r="C32" s="19" t="s">
        <v>61</v>
      </c>
      <c r="D32" s="19">
        <v>5985</v>
      </c>
      <c r="E32" s="294" t="s">
        <v>92</v>
      </c>
      <c r="F32" s="295"/>
      <c r="G32" s="294" t="s">
        <v>93</v>
      </c>
      <c r="H32" s="295"/>
      <c r="I32" s="295"/>
      <c r="J32" s="296"/>
      <c r="K32" s="312" t="s">
        <v>94</v>
      </c>
      <c r="L32" s="288"/>
    </row>
    <row r="33" spans="1:12" ht="14.25" customHeight="1">
      <c r="A33" s="309"/>
      <c r="B33" s="306"/>
      <c r="C33" s="19" t="s">
        <v>95</v>
      </c>
      <c r="D33" s="21">
        <v>5154</v>
      </c>
      <c r="E33" s="294" t="s">
        <v>96</v>
      </c>
      <c r="F33" s="296"/>
      <c r="G33" s="297" t="s">
        <v>97</v>
      </c>
      <c r="H33" s="298"/>
      <c r="I33" s="298"/>
      <c r="J33" s="305"/>
      <c r="K33" s="317" t="s">
        <v>80</v>
      </c>
      <c r="L33" s="302"/>
    </row>
    <row r="34" spans="1:12" ht="14.25" customHeight="1">
      <c r="A34" s="307" t="s">
        <v>98</v>
      </c>
      <c r="B34" s="296"/>
      <c r="C34" s="19" t="s">
        <v>95</v>
      </c>
      <c r="D34" s="21">
        <v>514</v>
      </c>
      <c r="E34" s="294" t="s">
        <v>99</v>
      </c>
      <c r="F34" s="296"/>
      <c r="G34" s="294" t="s">
        <v>100</v>
      </c>
      <c r="H34" s="295"/>
      <c r="I34" s="295"/>
      <c r="J34" s="296"/>
      <c r="K34" s="303"/>
      <c r="L34" s="288"/>
    </row>
    <row r="35" spans="1:12" ht="14.25" customHeight="1">
      <c r="A35" s="308" t="s">
        <v>101</v>
      </c>
      <c r="B35" s="305"/>
      <c r="C35" s="19" t="s">
        <v>95</v>
      </c>
      <c r="D35" s="21">
        <v>9995</v>
      </c>
      <c r="E35" s="22" t="s">
        <v>102</v>
      </c>
      <c r="F35" s="22"/>
      <c r="G35" s="294" t="s">
        <v>103</v>
      </c>
      <c r="H35" s="295"/>
      <c r="I35" s="295"/>
      <c r="J35" s="296"/>
      <c r="K35" s="303"/>
      <c r="L35" s="288"/>
    </row>
    <row r="36" spans="1:12" ht="14.25" customHeight="1">
      <c r="A36" s="307" t="s">
        <v>104</v>
      </c>
      <c r="B36" s="296"/>
      <c r="C36" s="19" t="s">
        <v>95</v>
      </c>
      <c r="D36" s="21">
        <v>6343</v>
      </c>
      <c r="E36" s="297" t="s">
        <v>105</v>
      </c>
      <c r="F36" s="305"/>
      <c r="G36" s="294" t="s">
        <v>105</v>
      </c>
      <c r="H36" s="295"/>
      <c r="I36" s="295"/>
      <c r="J36" s="296"/>
      <c r="K36" s="303"/>
      <c r="L36" s="288"/>
    </row>
    <row r="37" spans="1:12" ht="14.25" customHeight="1">
      <c r="A37" s="308" t="s">
        <v>84</v>
      </c>
      <c r="B37" s="305"/>
      <c r="C37" s="19" t="s">
        <v>95</v>
      </c>
      <c r="D37" s="19">
        <v>9995</v>
      </c>
      <c r="E37" s="294" t="s">
        <v>102</v>
      </c>
      <c r="F37" s="296"/>
      <c r="G37" s="294" t="s">
        <v>103</v>
      </c>
      <c r="H37" s="295"/>
      <c r="I37" s="295"/>
      <c r="J37" s="296"/>
      <c r="K37" s="303"/>
      <c r="L37" s="288"/>
    </row>
    <row r="38" spans="1:12" ht="14.25" customHeight="1">
      <c r="A38" s="309"/>
      <c r="B38" s="306"/>
      <c r="C38" s="19" t="s">
        <v>95</v>
      </c>
      <c r="D38" s="23">
        <v>514</v>
      </c>
      <c r="E38" s="312" t="s">
        <v>99</v>
      </c>
      <c r="F38" s="290"/>
      <c r="G38" s="294" t="s">
        <v>106</v>
      </c>
      <c r="H38" s="295"/>
      <c r="I38" s="295"/>
      <c r="J38" s="296"/>
      <c r="K38" s="303"/>
      <c r="L38" s="288"/>
    </row>
    <row r="39" spans="1:12" ht="14.25" customHeight="1">
      <c r="A39" s="307" t="s">
        <v>49</v>
      </c>
      <c r="B39" s="296"/>
      <c r="C39" s="19" t="s">
        <v>95</v>
      </c>
      <c r="D39" s="19">
        <v>514</v>
      </c>
      <c r="E39" s="294" t="s">
        <v>99</v>
      </c>
      <c r="F39" s="296"/>
      <c r="G39" s="294" t="s">
        <v>107</v>
      </c>
      <c r="H39" s="295"/>
      <c r="I39" s="295"/>
      <c r="J39" s="296"/>
      <c r="K39" s="299"/>
      <c r="L39" s="304"/>
    </row>
    <row r="40" spans="1:12" ht="14.25" customHeight="1">
      <c r="A40" s="153"/>
      <c r="L40" s="154"/>
    </row>
    <row r="41" spans="1:12" ht="14.25" customHeight="1">
      <c r="A41" s="310" t="s">
        <v>108</v>
      </c>
      <c r="B41" s="311"/>
      <c r="C41" s="311"/>
      <c r="D41" s="311"/>
      <c r="E41" s="311"/>
      <c r="F41" s="311"/>
      <c r="G41" s="2"/>
      <c r="H41" s="2"/>
      <c r="I41" s="2"/>
      <c r="J41" s="2"/>
      <c r="K41" s="2"/>
      <c r="L41" s="3"/>
    </row>
    <row r="42" spans="1:12" ht="14.25" customHeight="1"/>
    <row r="43" spans="1:12" ht="14.25" customHeight="1"/>
    <row r="44" spans="1:12" ht="14.25" customHeight="1"/>
    <row r="45" spans="1:12" ht="14.25" customHeight="1"/>
    <row r="46" spans="1:12" ht="14.25" customHeight="1"/>
    <row r="47" spans="1:12" ht="14.25" customHeight="1"/>
    <row r="48" spans="1:12"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69">
    <mergeCell ref="G35:J35"/>
    <mergeCell ref="G36:J36"/>
    <mergeCell ref="G37:J37"/>
    <mergeCell ref="G38:J38"/>
    <mergeCell ref="G39:J39"/>
    <mergeCell ref="A35:B35"/>
    <mergeCell ref="E36:F36"/>
    <mergeCell ref="E18:J18"/>
    <mergeCell ref="K18:L18"/>
    <mergeCell ref="C18:D18"/>
    <mergeCell ref="E19:F19"/>
    <mergeCell ref="G19:J19"/>
    <mergeCell ref="K19:L20"/>
    <mergeCell ref="G20:J20"/>
    <mergeCell ref="G21:J21"/>
    <mergeCell ref="K21:L21"/>
    <mergeCell ref="E22:F22"/>
    <mergeCell ref="G22:J22"/>
    <mergeCell ref="K32:L32"/>
    <mergeCell ref="K33:L39"/>
    <mergeCell ref="G34:J34"/>
    <mergeCell ref="A24:B29"/>
    <mergeCell ref="A30:B31"/>
    <mergeCell ref="A32:B33"/>
    <mergeCell ref="A34:B34"/>
    <mergeCell ref="E34:F34"/>
    <mergeCell ref="E32:F32"/>
    <mergeCell ref="A36:B36"/>
    <mergeCell ref="A37:B38"/>
    <mergeCell ref="A39:B39"/>
    <mergeCell ref="E39:F39"/>
    <mergeCell ref="A41:F41"/>
    <mergeCell ref="E37:F37"/>
    <mergeCell ref="E38:F38"/>
    <mergeCell ref="G32:J32"/>
    <mergeCell ref="E33:F33"/>
    <mergeCell ref="G33:J33"/>
    <mergeCell ref="G25:J25"/>
    <mergeCell ref="G26:J26"/>
    <mergeCell ref="G27:J27"/>
    <mergeCell ref="G28:J29"/>
    <mergeCell ref="G24:J24"/>
    <mergeCell ref="K24:L24"/>
    <mergeCell ref="K25:L25"/>
    <mergeCell ref="E30:F30"/>
    <mergeCell ref="E31:F31"/>
    <mergeCell ref="E24:F24"/>
    <mergeCell ref="E25:F25"/>
    <mergeCell ref="E26:F26"/>
    <mergeCell ref="E27:F27"/>
    <mergeCell ref="E28:F29"/>
    <mergeCell ref="G30:J30"/>
    <mergeCell ref="G31:J31"/>
    <mergeCell ref="K26:L26"/>
    <mergeCell ref="K27:L27"/>
    <mergeCell ref="K28:L31"/>
    <mergeCell ref="A18:B18"/>
    <mergeCell ref="A19:B23"/>
    <mergeCell ref="K22:L22"/>
    <mergeCell ref="E23:F23"/>
    <mergeCell ref="G23:J23"/>
    <mergeCell ref="K23:L23"/>
    <mergeCell ref="E20:F20"/>
    <mergeCell ref="E21:F21"/>
    <mergeCell ref="A1:F1"/>
    <mergeCell ref="A11:F11"/>
    <mergeCell ref="A12:F12"/>
    <mergeCell ref="A13:F13"/>
    <mergeCell ref="A15:L17"/>
  </mergeCells>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workbookViewId="0"/>
  </sheetViews>
  <sheetFormatPr defaultColWidth="14.44140625" defaultRowHeight="15" customHeight="1"/>
  <cols>
    <col min="1" max="1" width="22.88671875" customWidth="1"/>
    <col min="2" max="2" width="23" customWidth="1"/>
    <col min="3" max="5" width="22.88671875" customWidth="1"/>
    <col min="6" max="6" width="25" customWidth="1"/>
    <col min="7" max="7" width="15.33203125" customWidth="1"/>
    <col min="8" max="26" width="11.44140625" customWidth="1"/>
  </cols>
  <sheetData>
    <row r="1" spans="1:26" ht="57" customHeight="1">
      <c r="A1" s="318" t="s">
        <v>109</v>
      </c>
      <c r="B1" s="281"/>
      <c r="C1" s="281"/>
      <c r="D1" s="281"/>
      <c r="E1" s="281"/>
      <c r="F1" s="281"/>
      <c r="G1" s="281"/>
    </row>
    <row r="2" spans="1:26" ht="36">
      <c r="A2" s="157"/>
      <c r="B2" s="158" t="s">
        <v>110</v>
      </c>
      <c r="C2" s="158" t="s">
        <v>111</v>
      </c>
      <c r="D2" s="158" t="s">
        <v>112</v>
      </c>
      <c r="E2" s="158" t="s">
        <v>113</v>
      </c>
      <c r="F2" s="158" t="s">
        <v>27</v>
      </c>
      <c r="G2" s="158" t="s">
        <v>114</v>
      </c>
    </row>
    <row r="3" spans="1:26" ht="28.8">
      <c r="A3" s="4" t="s">
        <v>29</v>
      </c>
      <c r="B3" s="5" t="s">
        <v>30</v>
      </c>
      <c r="C3" s="5" t="s">
        <v>115</v>
      </c>
      <c r="D3" s="5" t="s">
        <v>116</v>
      </c>
      <c r="E3" s="5" t="s">
        <v>117</v>
      </c>
      <c r="F3" s="5" t="s">
        <v>33</v>
      </c>
      <c r="G3" s="5" t="s">
        <v>34</v>
      </c>
    </row>
    <row r="4" spans="1:26" ht="19.5" customHeight="1">
      <c r="A4" s="6" t="s">
        <v>35</v>
      </c>
      <c r="B4" s="7" t="s">
        <v>118</v>
      </c>
      <c r="C4" s="8" t="s">
        <v>119</v>
      </c>
      <c r="D4" s="8" t="s">
        <v>119</v>
      </c>
      <c r="E4" s="8" t="s">
        <v>120</v>
      </c>
      <c r="F4" s="9" t="s">
        <v>37</v>
      </c>
      <c r="G4" s="159" t="s">
        <v>121</v>
      </c>
    </row>
    <row r="5" spans="1:26" ht="39.75" customHeight="1">
      <c r="A5" s="10" t="s">
        <v>39</v>
      </c>
      <c r="B5" s="11" t="s">
        <v>122</v>
      </c>
      <c r="C5" s="5" t="s">
        <v>123</v>
      </c>
      <c r="D5" s="5" t="s">
        <v>124</v>
      </c>
      <c r="E5" s="5" t="s">
        <v>41</v>
      </c>
      <c r="F5" s="5" t="s">
        <v>42</v>
      </c>
      <c r="G5" s="5" t="s">
        <v>125</v>
      </c>
    </row>
    <row r="6" spans="1:26" ht="16.5" customHeight="1">
      <c r="A6" s="12" t="s">
        <v>44</v>
      </c>
      <c r="B6" s="13" t="s">
        <v>45</v>
      </c>
      <c r="C6" s="8" t="s">
        <v>46</v>
      </c>
      <c r="D6" s="8" t="s">
        <v>46</v>
      </c>
      <c r="E6" s="8" t="s">
        <v>46</v>
      </c>
      <c r="F6" s="8" t="s">
        <v>46</v>
      </c>
      <c r="G6" s="8" t="s">
        <v>126</v>
      </c>
    </row>
    <row r="7" spans="1:26" ht="18.75" customHeight="1">
      <c r="A7" s="10" t="s">
        <v>48</v>
      </c>
      <c r="B7" s="11">
        <v>500</v>
      </c>
      <c r="C7" s="5">
        <v>2000</v>
      </c>
      <c r="D7" s="5">
        <v>4000</v>
      </c>
      <c r="E7" s="5"/>
      <c r="F7" s="5"/>
      <c r="G7" s="5"/>
    </row>
    <row r="8" spans="1:26" ht="19.5" customHeight="1">
      <c r="A8" s="12" t="s">
        <v>49</v>
      </c>
      <c r="B8" s="7">
        <v>50</v>
      </c>
      <c r="C8" s="8">
        <v>100</v>
      </c>
      <c r="D8" s="8">
        <v>200</v>
      </c>
      <c r="E8" s="8"/>
      <c r="F8" s="8"/>
      <c r="G8" s="8"/>
    </row>
    <row r="9" spans="1:26">
      <c r="A9" s="10" t="s">
        <v>50</v>
      </c>
      <c r="B9" s="14" t="s">
        <v>51</v>
      </c>
      <c r="C9" s="160"/>
      <c r="D9" s="15"/>
      <c r="E9" s="5"/>
      <c r="F9" s="5"/>
      <c r="G9" s="5"/>
    </row>
    <row r="10" spans="1:26" ht="14.4">
      <c r="A10" s="16"/>
      <c r="B10" s="17"/>
      <c r="C10" s="17"/>
      <c r="D10" s="17"/>
      <c r="E10" s="17"/>
      <c r="G10" s="18"/>
    </row>
    <row r="11" spans="1:26" ht="14.4">
      <c r="A11" s="280" t="s">
        <v>52</v>
      </c>
      <c r="B11" s="281"/>
      <c r="C11" s="281"/>
      <c r="D11" s="281"/>
      <c r="E11" s="281"/>
      <c r="F11" s="281"/>
      <c r="G11" s="281"/>
    </row>
    <row r="12" spans="1:26" ht="14.4">
      <c r="A12" s="280" t="s">
        <v>53</v>
      </c>
      <c r="B12" s="281"/>
      <c r="C12" s="281"/>
      <c r="D12" s="281"/>
      <c r="E12" s="281"/>
      <c r="F12" s="281"/>
      <c r="G12" s="281"/>
    </row>
    <row r="13" spans="1:26" ht="15.6">
      <c r="A13" s="282" t="s">
        <v>54</v>
      </c>
      <c r="B13" s="281"/>
      <c r="C13" s="281"/>
      <c r="D13" s="281"/>
      <c r="E13" s="281"/>
      <c r="F13" s="281"/>
      <c r="G13" s="281"/>
    </row>
    <row r="14" spans="1:26" ht="15.6">
      <c r="A14" s="282" t="s">
        <v>127</v>
      </c>
      <c r="B14" s="281"/>
      <c r="C14" s="281"/>
      <c r="D14" s="281"/>
      <c r="E14" s="281"/>
      <c r="F14" s="281"/>
      <c r="G14" s="281"/>
    </row>
  </sheetData>
  <mergeCells count="5">
    <mergeCell ref="A1:G1"/>
    <mergeCell ref="A11:G11"/>
    <mergeCell ref="A12:G12"/>
    <mergeCell ref="A13:G13"/>
    <mergeCell ref="A14:G14"/>
  </mergeCells>
  <pageMargins left="0.75" right="0.75" top="1" bottom="1" header="0" footer="0"/>
  <pageSetup orientation="portrai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1000"/>
  <sheetViews>
    <sheetView workbookViewId="0"/>
  </sheetViews>
  <sheetFormatPr defaultColWidth="14.44140625" defaultRowHeight="15" customHeight="1"/>
  <cols>
    <col min="1" max="1" width="19.88671875" customWidth="1"/>
    <col min="2" max="2" width="14" customWidth="1"/>
    <col min="3" max="3" width="15.109375" customWidth="1"/>
    <col min="4" max="4" width="13.44140625" customWidth="1"/>
    <col min="5" max="9" width="8.88671875" customWidth="1"/>
  </cols>
  <sheetData>
    <row r="1" spans="1:9" ht="14.4">
      <c r="F1" s="18"/>
    </row>
    <row r="2" spans="1:9" ht="49.5" customHeight="1">
      <c r="A2" s="25" t="s">
        <v>128</v>
      </c>
      <c r="B2" s="25" t="s">
        <v>129</v>
      </c>
      <c r="C2" s="25" t="s">
        <v>130</v>
      </c>
      <c r="D2" s="26" t="s">
        <v>131</v>
      </c>
      <c r="E2" s="26" t="s">
        <v>132</v>
      </c>
      <c r="F2" s="26" t="s">
        <v>133</v>
      </c>
    </row>
    <row r="3" spans="1:9" ht="14.25" customHeight="1">
      <c r="A3" s="27" t="s">
        <v>134</v>
      </c>
      <c r="B3" s="27" t="s">
        <v>135</v>
      </c>
      <c r="C3" s="27" t="s">
        <v>136</v>
      </c>
      <c r="D3" s="28" t="s">
        <v>135</v>
      </c>
      <c r="E3" s="28" t="s">
        <v>135</v>
      </c>
      <c r="F3" s="28"/>
    </row>
    <row r="4" spans="1:9" ht="14.4">
      <c r="A4" s="27" t="s">
        <v>137</v>
      </c>
      <c r="B4" s="27" t="s">
        <v>135</v>
      </c>
      <c r="C4" s="27" t="s">
        <v>136</v>
      </c>
      <c r="D4" s="28" t="s">
        <v>135</v>
      </c>
      <c r="E4" s="28" t="s">
        <v>135</v>
      </c>
      <c r="F4" s="28"/>
    </row>
    <row r="5" spans="1:9" ht="14.4">
      <c r="A5" s="27" t="s">
        <v>138</v>
      </c>
      <c r="B5" s="27" t="s">
        <v>135</v>
      </c>
      <c r="C5" s="27" t="s">
        <v>136</v>
      </c>
      <c r="D5" s="28" t="s">
        <v>135</v>
      </c>
      <c r="E5" s="28" t="s">
        <v>135</v>
      </c>
      <c r="F5" s="28"/>
      <c r="G5" s="161"/>
    </row>
    <row r="6" spans="1:9" ht="14.4">
      <c r="A6" s="27" t="s">
        <v>139</v>
      </c>
      <c r="B6" s="27" t="s">
        <v>135</v>
      </c>
      <c r="C6" s="27" t="s">
        <v>136</v>
      </c>
      <c r="D6" s="28" t="s">
        <v>135</v>
      </c>
      <c r="E6" s="28" t="s">
        <v>135</v>
      </c>
      <c r="F6" s="28"/>
    </row>
    <row r="7" spans="1:9" ht="14.4">
      <c r="A7" s="27" t="s">
        <v>140</v>
      </c>
      <c r="B7" s="27" t="s">
        <v>135</v>
      </c>
      <c r="C7" s="27" t="s">
        <v>136</v>
      </c>
      <c r="D7" s="28" t="s">
        <v>135</v>
      </c>
      <c r="E7" s="28" t="s">
        <v>135</v>
      </c>
      <c r="F7" s="28"/>
    </row>
    <row r="8" spans="1:9" ht="14.4">
      <c r="A8" s="27" t="s">
        <v>141</v>
      </c>
      <c r="B8" s="27" t="s">
        <v>135</v>
      </c>
      <c r="C8" s="27" t="s">
        <v>136</v>
      </c>
      <c r="D8" s="28" t="s">
        <v>135</v>
      </c>
      <c r="E8" s="28" t="s">
        <v>135</v>
      </c>
      <c r="F8" s="28"/>
    </row>
    <row r="9" spans="1:9" ht="14.4">
      <c r="A9" s="27" t="s">
        <v>142</v>
      </c>
      <c r="B9" s="27" t="s">
        <v>143</v>
      </c>
      <c r="C9" s="27" t="s">
        <v>136</v>
      </c>
      <c r="D9" s="28" t="s">
        <v>135</v>
      </c>
      <c r="E9" s="28" t="s">
        <v>135</v>
      </c>
      <c r="F9" s="28"/>
    </row>
    <row r="10" spans="1:9" ht="14.4">
      <c r="A10" s="27" t="s">
        <v>144</v>
      </c>
      <c r="B10" s="27" t="s">
        <v>143</v>
      </c>
      <c r="C10" s="27" t="s">
        <v>136</v>
      </c>
      <c r="D10" s="28" t="s">
        <v>135</v>
      </c>
      <c r="E10" s="28" t="s">
        <v>135</v>
      </c>
      <c r="F10" s="28"/>
    </row>
    <row r="11" spans="1:9" ht="14.4">
      <c r="A11" s="27" t="s">
        <v>145</v>
      </c>
      <c r="B11" s="27" t="s">
        <v>135</v>
      </c>
      <c r="C11" s="27" t="s">
        <v>146</v>
      </c>
      <c r="D11" s="28" t="s">
        <v>143</v>
      </c>
      <c r="E11" s="28" t="s">
        <v>143</v>
      </c>
      <c r="F11" s="28" t="s">
        <v>135</v>
      </c>
    </row>
    <row r="12" spans="1:9" ht="14.4">
      <c r="A12" s="27" t="s">
        <v>147</v>
      </c>
      <c r="B12" s="27" t="s">
        <v>135</v>
      </c>
      <c r="C12" s="27" t="s">
        <v>22</v>
      </c>
      <c r="D12" s="28" t="s">
        <v>143</v>
      </c>
      <c r="E12" s="28" t="s">
        <v>135</v>
      </c>
      <c r="F12" s="29" t="s">
        <v>148</v>
      </c>
    </row>
    <row r="13" spans="1:9" ht="14.4">
      <c r="A13" s="27" t="s">
        <v>149</v>
      </c>
      <c r="B13" s="27" t="s">
        <v>135</v>
      </c>
      <c r="C13" s="27" t="s">
        <v>150</v>
      </c>
      <c r="D13" s="28" t="s">
        <v>143</v>
      </c>
      <c r="E13" s="28" t="s">
        <v>135</v>
      </c>
      <c r="F13" s="28"/>
    </row>
    <row r="14" spans="1:9" ht="14.4">
      <c r="A14" s="27" t="s">
        <v>151</v>
      </c>
      <c r="B14" s="27" t="s">
        <v>143</v>
      </c>
      <c r="C14" s="27" t="s">
        <v>150</v>
      </c>
      <c r="D14" s="28" t="s">
        <v>143</v>
      </c>
      <c r="E14" s="28" t="s">
        <v>135</v>
      </c>
      <c r="F14" s="28" t="s">
        <v>135</v>
      </c>
    </row>
    <row r="15" spans="1:9" ht="14.4">
      <c r="A15" s="27" t="s">
        <v>152</v>
      </c>
      <c r="B15" s="27" t="s">
        <v>143</v>
      </c>
      <c r="C15" s="27" t="s">
        <v>22</v>
      </c>
      <c r="D15" s="28" t="s">
        <v>143</v>
      </c>
      <c r="E15" s="28" t="s">
        <v>135</v>
      </c>
      <c r="F15" s="28" t="s">
        <v>135</v>
      </c>
      <c r="I15" s="30" t="s">
        <v>153</v>
      </c>
    </row>
    <row r="16" spans="1:9" ht="14.4">
      <c r="A16" s="27" t="s">
        <v>154</v>
      </c>
      <c r="B16" s="27" t="s">
        <v>143</v>
      </c>
      <c r="C16" s="27" t="s">
        <v>155</v>
      </c>
      <c r="D16" s="28" t="s">
        <v>143</v>
      </c>
      <c r="E16" s="27"/>
      <c r="F16" s="28"/>
    </row>
    <row r="17" spans="1:6" ht="14.4">
      <c r="A17" s="27" t="s">
        <v>156</v>
      </c>
      <c r="B17" s="27" t="s">
        <v>143</v>
      </c>
      <c r="C17" s="27" t="s">
        <v>155</v>
      </c>
      <c r="D17" s="28" t="s">
        <v>143</v>
      </c>
      <c r="E17" s="27"/>
      <c r="F17" s="28"/>
    </row>
    <row r="18" spans="1:6" ht="14.4">
      <c r="A18" s="27" t="s">
        <v>157</v>
      </c>
      <c r="B18" s="27" t="s">
        <v>143</v>
      </c>
      <c r="C18" s="27" t="s">
        <v>158</v>
      </c>
      <c r="D18" s="28" t="s">
        <v>143</v>
      </c>
      <c r="E18" s="28" t="s">
        <v>135</v>
      </c>
      <c r="F18" s="28"/>
    </row>
    <row r="19" spans="1:6" ht="14.4">
      <c r="A19" s="27" t="s">
        <v>159</v>
      </c>
      <c r="B19" s="27" t="s">
        <v>135</v>
      </c>
      <c r="C19" s="27" t="s">
        <v>81</v>
      </c>
      <c r="D19" s="28" t="s">
        <v>143</v>
      </c>
      <c r="E19" s="28" t="s">
        <v>135</v>
      </c>
      <c r="F19" s="28"/>
    </row>
    <row r="20" spans="1:6" ht="14.4">
      <c r="A20" s="27" t="s">
        <v>160</v>
      </c>
      <c r="B20" s="27" t="s">
        <v>135</v>
      </c>
      <c r="C20" s="27" t="s">
        <v>161</v>
      </c>
      <c r="D20" s="28" t="s">
        <v>143</v>
      </c>
      <c r="E20" s="28" t="s">
        <v>135</v>
      </c>
      <c r="F20" s="28"/>
    </row>
    <row r="21" spans="1:6" ht="15.75" customHeight="1">
      <c r="A21" s="27" t="s">
        <v>162</v>
      </c>
      <c r="B21" s="27" t="s">
        <v>135</v>
      </c>
      <c r="C21" s="27" t="s">
        <v>163</v>
      </c>
      <c r="D21" s="28" t="s">
        <v>143</v>
      </c>
      <c r="E21" s="28" t="s">
        <v>135</v>
      </c>
      <c r="F21" s="28"/>
    </row>
    <row r="22" spans="1:6" ht="15.75" customHeight="1">
      <c r="A22" s="27" t="s">
        <v>164</v>
      </c>
      <c r="B22" s="27" t="s">
        <v>143</v>
      </c>
      <c r="C22" s="27" t="s">
        <v>165</v>
      </c>
      <c r="D22" s="28" t="s">
        <v>143</v>
      </c>
      <c r="E22" s="28" t="s">
        <v>135</v>
      </c>
      <c r="F22" s="28" t="s">
        <v>135</v>
      </c>
    </row>
    <row r="23" spans="1:6" ht="15.75" hidden="1" customHeight="1">
      <c r="A23" s="27"/>
      <c r="B23" s="27"/>
      <c r="C23" s="27"/>
      <c r="D23" s="31"/>
      <c r="E23" s="28" t="s">
        <v>135</v>
      </c>
      <c r="F23" s="28"/>
    </row>
    <row r="24" spans="1:6" ht="15.75" hidden="1" customHeight="1">
      <c r="A24" s="27"/>
      <c r="B24" s="27"/>
      <c r="C24" s="27"/>
      <c r="D24" s="31"/>
      <c r="E24" s="28" t="s">
        <v>135</v>
      </c>
      <c r="F24" s="28"/>
    </row>
    <row r="25" spans="1:6" ht="80.25" hidden="1" customHeight="1">
      <c r="A25" s="27"/>
      <c r="B25" s="27"/>
      <c r="C25" s="27"/>
      <c r="D25" s="31"/>
      <c r="E25" s="28" t="s">
        <v>135</v>
      </c>
      <c r="F25" s="28"/>
    </row>
    <row r="26" spans="1:6" ht="15.75" hidden="1" customHeight="1">
      <c r="A26" s="27"/>
      <c r="B26" s="27"/>
      <c r="C26" s="27"/>
      <c r="D26" s="31"/>
      <c r="E26" s="28" t="s">
        <v>135</v>
      </c>
      <c r="F26" s="28"/>
    </row>
    <row r="27" spans="1:6" ht="15.75" hidden="1" customHeight="1">
      <c r="A27" s="27"/>
      <c r="B27" s="27"/>
      <c r="C27" s="27"/>
      <c r="D27" s="31"/>
      <c r="E27" s="28" t="s">
        <v>135</v>
      </c>
      <c r="F27" s="28"/>
    </row>
    <row r="28" spans="1:6" ht="15.75" hidden="1" customHeight="1">
      <c r="A28" s="27"/>
      <c r="B28" s="27"/>
      <c r="C28" s="27"/>
      <c r="D28" s="31"/>
      <c r="E28" s="28" t="s">
        <v>135</v>
      </c>
      <c r="F28" s="28"/>
    </row>
    <row r="29" spans="1:6" ht="15.75" hidden="1" customHeight="1">
      <c r="A29" s="27"/>
      <c r="B29" s="27"/>
      <c r="C29" s="27"/>
      <c r="D29" s="31"/>
      <c r="E29" s="28" t="s">
        <v>135</v>
      </c>
      <c r="F29" s="28"/>
    </row>
    <row r="30" spans="1:6" ht="15.75" hidden="1" customHeight="1">
      <c r="A30" s="27"/>
      <c r="B30" s="27"/>
      <c r="C30" s="27"/>
      <c r="D30" s="31"/>
      <c r="E30" s="28" t="s">
        <v>135</v>
      </c>
      <c r="F30" s="28"/>
    </row>
    <row r="31" spans="1:6" ht="15.75" hidden="1" customHeight="1">
      <c r="A31" s="27"/>
      <c r="B31" s="27"/>
      <c r="C31" s="27"/>
      <c r="D31" s="31"/>
      <c r="E31" s="28" t="s">
        <v>135</v>
      </c>
      <c r="F31" s="28"/>
    </row>
    <row r="32" spans="1:6" ht="15.75" hidden="1" customHeight="1">
      <c r="A32" s="27"/>
      <c r="B32" s="27"/>
      <c r="C32" s="27"/>
      <c r="D32" s="31"/>
      <c r="E32" s="28" t="s">
        <v>135</v>
      </c>
      <c r="F32" s="28"/>
    </row>
    <row r="33" spans="1:6" ht="15.75" customHeight="1">
      <c r="A33" s="27" t="s">
        <v>166</v>
      </c>
      <c r="B33" s="27" t="s">
        <v>135</v>
      </c>
      <c r="C33" s="27" t="s">
        <v>167</v>
      </c>
      <c r="D33" s="31" t="s">
        <v>135</v>
      </c>
      <c r="E33" s="28" t="s">
        <v>143</v>
      </c>
      <c r="F33" s="28"/>
    </row>
    <row r="34" spans="1:6" ht="15.75" customHeight="1">
      <c r="A34" s="27" t="s">
        <v>168</v>
      </c>
      <c r="B34" s="27" t="s">
        <v>135</v>
      </c>
      <c r="C34" s="27" t="s">
        <v>167</v>
      </c>
      <c r="D34" s="31" t="s">
        <v>135</v>
      </c>
      <c r="E34" s="28" t="s">
        <v>143</v>
      </c>
      <c r="F34" s="28"/>
    </row>
    <row r="35" spans="1:6" ht="15.75" customHeight="1">
      <c r="A35" s="27" t="s">
        <v>169</v>
      </c>
      <c r="B35" s="27" t="s">
        <v>135</v>
      </c>
      <c r="C35" s="27" t="s">
        <v>167</v>
      </c>
      <c r="D35" s="31" t="s">
        <v>135</v>
      </c>
      <c r="E35" s="28" t="s">
        <v>143</v>
      </c>
      <c r="F35" s="28"/>
    </row>
  </sheetData>
  <pageMargins left="0.7" right="0.7" top="0.75" bottom="0.75" header="0" footer="0"/>
  <pageSetup orientation="portrait"/>
  <legacy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000"/>
  <sheetViews>
    <sheetView workbookViewId="0"/>
  </sheetViews>
  <sheetFormatPr defaultColWidth="14.44140625" defaultRowHeight="15" customHeight="1"/>
  <cols>
    <col min="1" max="1" width="8.88671875" customWidth="1"/>
    <col min="2" max="2" width="32" customWidth="1"/>
    <col min="3" max="3" width="20.109375" customWidth="1"/>
    <col min="4" max="4" width="22.109375" customWidth="1"/>
    <col min="5" max="24" width="8.88671875" customWidth="1"/>
  </cols>
  <sheetData>
    <row r="1" spans="1:24" ht="14.4">
      <c r="A1" s="163"/>
      <c r="B1" s="163"/>
      <c r="C1" s="163"/>
      <c r="D1" s="163"/>
    </row>
    <row r="2" spans="1:24" ht="14.4">
      <c r="A2" s="163"/>
      <c r="B2" s="163"/>
      <c r="C2" s="163"/>
      <c r="D2" s="163"/>
    </row>
    <row r="3" spans="1:24" ht="14.4">
      <c r="A3" s="163"/>
      <c r="B3" s="163"/>
      <c r="C3" s="163"/>
      <c r="D3" s="163"/>
    </row>
    <row r="4" spans="1:24" ht="14.4">
      <c r="A4" s="163"/>
      <c r="B4" s="163"/>
      <c r="C4" s="163"/>
      <c r="D4" s="163"/>
    </row>
    <row r="5" spans="1:24" ht="14.4">
      <c r="A5" s="163"/>
      <c r="B5" s="163"/>
      <c r="C5" s="163"/>
      <c r="D5" s="163"/>
    </row>
    <row r="6" spans="1:24" ht="14.4">
      <c r="A6" s="163"/>
      <c r="B6" s="163"/>
      <c r="C6" s="32" t="s">
        <v>170</v>
      </c>
      <c r="D6" s="32" t="s">
        <v>171</v>
      </c>
    </row>
    <row r="7" spans="1:24" ht="15.6">
      <c r="A7" s="163"/>
      <c r="B7" s="33" t="s">
        <v>172</v>
      </c>
      <c r="C7" s="32" t="s">
        <v>134</v>
      </c>
      <c r="D7" s="32" t="s">
        <v>173</v>
      </c>
    </row>
    <row r="8" spans="1:24" ht="14.4">
      <c r="A8" s="163"/>
      <c r="B8" s="34" t="s">
        <v>136</v>
      </c>
      <c r="C8" s="32" t="s">
        <v>174</v>
      </c>
      <c r="D8" s="32" t="s">
        <v>175</v>
      </c>
    </row>
    <row r="9" spans="1:24" ht="14.4">
      <c r="A9" s="163"/>
      <c r="B9" s="34" t="s">
        <v>176</v>
      </c>
      <c r="C9" s="163" t="s">
        <v>177</v>
      </c>
      <c r="D9" s="32" t="s">
        <v>178</v>
      </c>
    </row>
    <row r="10" spans="1:24" ht="28.8">
      <c r="A10" s="163"/>
      <c r="B10" s="34" t="s">
        <v>179</v>
      </c>
      <c r="C10" s="163" t="s">
        <v>144</v>
      </c>
      <c r="D10" s="32" t="s">
        <v>180</v>
      </c>
    </row>
    <row r="11" spans="1:24" ht="14.4">
      <c r="A11" s="163"/>
      <c r="B11" s="34" t="s">
        <v>181</v>
      </c>
      <c r="C11" s="163" t="s">
        <v>141</v>
      </c>
      <c r="D11" s="32" t="s">
        <v>182</v>
      </c>
    </row>
    <row r="12" spans="1:24" ht="14.4">
      <c r="A12" s="163"/>
      <c r="B12" s="34" t="s">
        <v>183</v>
      </c>
      <c r="C12" s="163" t="s">
        <v>142</v>
      </c>
      <c r="D12" s="32" t="s">
        <v>184</v>
      </c>
    </row>
    <row r="13" spans="1:24" ht="14.4">
      <c r="A13" s="163"/>
      <c r="B13" s="34" t="s">
        <v>185</v>
      </c>
      <c r="C13" s="163" t="s">
        <v>166</v>
      </c>
      <c r="D13" s="32" t="s">
        <v>186</v>
      </c>
    </row>
    <row r="14" spans="1:24" ht="14.4">
      <c r="A14" s="163"/>
      <c r="B14" s="34" t="s">
        <v>187</v>
      </c>
      <c r="C14" s="163" t="s">
        <v>188</v>
      </c>
      <c r="D14" s="163"/>
    </row>
    <row r="15" spans="1:24" ht="14.4">
      <c r="A15" s="163"/>
      <c r="B15" s="34" t="s">
        <v>189</v>
      </c>
      <c r="C15" s="32" t="s">
        <v>171</v>
      </c>
      <c r="D15" s="163"/>
    </row>
    <row r="16" spans="1:24" ht="14.4">
      <c r="A16" s="163"/>
      <c r="B16" s="28" t="s">
        <v>190</v>
      </c>
      <c r="C16" s="32" t="s">
        <v>173</v>
      </c>
      <c r="D16" s="163"/>
    </row>
    <row r="17" spans="1:24" ht="14.4">
      <c r="A17" s="163"/>
      <c r="B17" s="28"/>
      <c r="C17" s="32" t="s">
        <v>175</v>
      </c>
      <c r="D17" s="163"/>
    </row>
    <row r="18" spans="1:24" ht="14.4">
      <c r="A18" s="163"/>
      <c r="B18" s="28"/>
      <c r="C18" s="32" t="s">
        <v>178</v>
      </c>
      <c r="D18" s="163"/>
    </row>
    <row r="19" spans="1:24" ht="28.8">
      <c r="A19" s="163"/>
      <c r="B19" s="163"/>
      <c r="C19" s="32" t="s">
        <v>180</v>
      </c>
      <c r="D19" s="163"/>
    </row>
    <row r="20" spans="1:24" ht="14.4">
      <c r="A20" s="163"/>
      <c r="B20" s="163"/>
      <c r="C20" s="32" t="s">
        <v>182</v>
      </c>
      <c r="D20" s="163"/>
    </row>
    <row r="21" spans="1:24" ht="15.75" customHeight="1">
      <c r="A21" s="163"/>
      <c r="B21" s="163"/>
      <c r="C21" s="32" t="s">
        <v>184</v>
      </c>
      <c r="D21" s="163"/>
    </row>
    <row r="22" spans="1:24" ht="15.75" customHeight="1">
      <c r="A22" s="163"/>
      <c r="B22" s="163"/>
      <c r="C22" s="32" t="s">
        <v>186</v>
      </c>
      <c r="D22" s="163"/>
    </row>
  </sheetData>
  <dataValidations count="1">
    <dataValidation type="list" allowBlank="1" showErrorMessage="1" sqref="C6:C9">
      <formula1>$C$6:$C$9</formula1>
    </dataValidation>
  </dataValidations>
  <pageMargins left="0.7" right="0.7" top="0.75" bottom="0.75" header="0" footer="0"/>
  <pageSetup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X1000"/>
  <sheetViews>
    <sheetView workbookViewId="0"/>
  </sheetViews>
  <sheetFormatPr defaultColWidth="14.44140625" defaultRowHeight="15" customHeight="1"/>
  <cols>
    <col min="1" max="1" width="8.88671875" customWidth="1"/>
    <col min="2" max="2" width="33.88671875" customWidth="1"/>
    <col min="3" max="3" width="59.6640625" customWidth="1"/>
    <col min="4" max="24" width="8.88671875" customWidth="1"/>
  </cols>
  <sheetData>
    <row r="1" spans="1:24" ht="14.4">
      <c r="A1" s="163"/>
      <c r="B1" s="163"/>
      <c r="C1" s="163"/>
      <c r="D1" s="163"/>
    </row>
    <row r="2" spans="1:24" ht="25.8">
      <c r="A2" s="163"/>
      <c r="B2" s="164" t="s">
        <v>191</v>
      </c>
      <c r="C2" s="163"/>
      <c r="D2" s="163"/>
    </row>
    <row r="3" spans="1:24" ht="14.4">
      <c r="A3" s="163"/>
      <c r="B3" s="163" t="s">
        <v>192</v>
      </c>
      <c r="C3" s="163"/>
      <c r="D3" s="163"/>
    </row>
    <row r="4" spans="1:24" ht="18">
      <c r="A4" s="163"/>
      <c r="B4" s="35" t="s">
        <v>193</v>
      </c>
      <c r="C4" s="35" t="s">
        <v>17</v>
      </c>
      <c r="D4" s="163" t="s">
        <v>194</v>
      </c>
    </row>
    <row r="5" spans="1:24" ht="75" customHeight="1">
      <c r="A5" s="163"/>
      <c r="B5" s="32" t="s">
        <v>195</v>
      </c>
      <c r="C5" s="36"/>
      <c r="D5" s="163"/>
    </row>
    <row r="6" spans="1:24" ht="82.5" customHeight="1">
      <c r="A6" s="163"/>
      <c r="B6" s="32" t="s">
        <v>196</v>
      </c>
      <c r="C6" s="36"/>
      <c r="D6" s="163"/>
    </row>
    <row r="7" spans="1:24" ht="100.5" customHeight="1">
      <c r="A7" s="163"/>
      <c r="B7" s="32" t="s">
        <v>197</v>
      </c>
      <c r="C7" s="36"/>
      <c r="D7" s="163"/>
    </row>
    <row r="8" spans="1:24" ht="99" customHeight="1">
      <c r="A8" s="163"/>
      <c r="B8" s="32" t="s">
        <v>198</v>
      </c>
      <c r="C8" s="36"/>
      <c r="D8" s="163"/>
    </row>
    <row r="9" spans="1:24" ht="52.5" customHeight="1">
      <c r="A9" s="163"/>
      <c r="B9" s="32" t="s">
        <v>199</v>
      </c>
      <c r="C9" s="36"/>
      <c r="D9" s="163"/>
    </row>
    <row r="10" spans="1:24" ht="33" customHeight="1">
      <c r="A10" s="163"/>
      <c r="B10" s="32" t="s">
        <v>200</v>
      </c>
      <c r="C10" s="36"/>
      <c r="D10" s="163"/>
    </row>
  </sheetData>
  <pageMargins left="0.7" right="0.7" top="0.75" bottom="0.75" header="0" footer="0"/>
  <pageSetup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workbookViewId="0"/>
  </sheetViews>
  <sheetFormatPr defaultColWidth="14.44140625" defaultRowHeight="15" customHeight="1"/>
  <cols>
    <col min="1" max="1" width="8.88671875" customWidth="1"/>
    <col min="2" max="2" width="35.44140625" customWidth="1"/>
    <col min="3" max="3" width="43.109375" customWidth="1"/>
    <col min="4" max="4" width="17" customWidth="1"/>
    <col min="5" max="5" width="17.44140625" customWidth="1"/>
    <col min="6" max="8" width="11.44140625" customWidth="1"/>
    <col min="9" max="9" width="14.6640625" customWidth="1"/>
    <col min="10" max="10" width="16.109375" customWidth="1"/>
    <col min="11" max="26" width="8.88671875" customWidth="1"/>
  </cols>
  <sheetData>
    <row r="1" spans="1:26" ht="14.4">
      <c r="A1" s="163"/>
      <c r="B1" s="163"/>
      <c r="C1" s="163"/>
      <c r="D1" s="163"/>
      <c r="E1" s="163"/>
      <c r="F1" s="163"/>
      <c r="G1" s="163"/>
      <c r="H1" s="163"/>
      <c r="I1" s="163"/>
      <c r="J1" s="163"/>
    </row>
    <row r="2" spans="1:26" ht="25.8">
      <c r="A2" s="163"/>
      <c r="B2" s="164" t="s">
        <v>201</v>
      </c>
      <c r="C2" s="163"/>
      <c r="D2" s="163"/>
      <c r="E2" s="163"/>
      <c r="F2" s="163"/>
      <c r="G2" s="163"/>
      <c r="H2" s="163"/>
      <c r="I2" s="163"/>
      <c r="J2" s="163"/>
    </row>
    <row r="3" spans="1:26" ht="14.4">
      <c r="A3" s="163"/>
      <c r="B3" s="163"/>
      <c r="C3" s="163"/>
      <c r="D3" s="163"/>
      <c r="E3" s="163"/>
      <c r="F3" s="163"/>
      <c r="G3" s="163"/>
      <c r="H3" s="163"/>
      <c r="I3" s="163"/>
      <c r="J3" s="163"/>
    </row>
    <row r="4" spans="1:26" ht="14.4">
      <c r="A4" s="163"/>
      <c r="B4" s="37" t="s">
        <v>202</v>
      </c>
      <c r="C4" s="38"/>
      <c r="D4" s="39"/>
      <c r="E4" s="40"/>
      <c r="F4" s="322" t="s">
        <v>203</v>
      </c>
      <c r="G4" s="323"/>
      <c r="H4" s="163"/>
      <c r="I4" s="163"/>
      <c r="J4" s="163"/>
    </row>
    <row r="5" spans="1:26" ht="14.4">
      <c r="A5" s="163"/>
      <c r="B5" s="37" t="s">
        <v>204</v>
      </c>
      <c r="C5" s="38"/>
      <c r="D5" s="41" t="s">
        <v>205</v>
      </c>
      <c r="E5" s="42"/>
      <c r="F5" s="165" t="s">
        <v>206</v>
      </c>
      <c r="G5" s="166"/>
      <c r="H5" s="163"/>
      <c r="I5" s="163"/>
      <c r="J5" s="163"/>
    </row>
    <row r="6" spans="1:26" ht="72">
      <c r="A6" s="163"/>
      <c r="B6" s="37" t="s">
        <v>207</v>
      </c>
      <c r="C6" s="43" t="s">
        <v>208</v>
      </c>
      <c r="D6" s="44" t="s">
        <v>209</v>
      </c>
      <c r="E6" s="45"/>
      <c r="F6" s="46" t="s">
        <v>210</v>
      </c>
      <c r="G6" s="47"/>
      <c r="H6" s="167"/>
      <c r="I6" s="163"/>
      <c r="J6" s="163"/>
    </row>
    <row r="7" spans="1:26" ht="14.4">
      <c r="A7" s="163"/>
      <c r="B7" s="168"/>
      <c r="C7" s="167"/>
      <c r="D7" s="48" t="s">
        <v>211</v>
      </c>
      <c r="E7" s="49"/>
      <c r="F7" s="50" t="s">
        <v>212</v>
      </c>
      <c r="G7" s="51"/>
      <c r="H7" s="167"/>
      <c r="I7" s="163"/>
      <c r="J7" s="163"/>
    </row>
    <row r="8" spans="1:26" ht="14.4">
      <c r="A8" s="163"/>
      <c r="B8" s="169"/>
      <c r="C8" s="163"/>
      <c r="D8" s="41" t="s">
        <v>213</v>
      </c>
      <c r="E8" s="42"/>
      <c r="F8" s="50" t="s">
        <v>214</v>
      </c>
      <c r="G8" s="51"/>
      <c r="H8" s="163"/>
      <c r="I8" s="163"/>
      <c r="J8" s="163"/>
    </row>
    <row r="9" spans="1:26" ht="14.4">
      <c r="A9" s="163"/>
      <c r="B9" s="52" t="s">
        <v>215</v>
      </c>
      <c r="C9" s="38" t="s">
        <v>216</v>
      </c>
      <c r="D9" s="44" t="s">
        <v>209</v>
      </c>
      <c r="E9" s="45"/>
      <c r="F9" s="50" t="s">
        <v>217</v>
      </c>
      <c r="G9" s="51"/>
      <c r="H9" s="163"/>
      <c r="I9" s="163"/>
      <c r="J9" s="163"/>
    </row>
    <row r="10" spans="1:26" ht="14.4">
      <c r="A10" s="170"/>
      <c r="B10" s="53"/>
      <c r="C10" s="170"/>
      <c r="D10" s="48" t="s">
        <v>211</v>
      </c>
      <c r="E10" s="49"/>
      <c r="F10" s="170"/>
      <c r="G10" s="170"/>
      <c r="H10" s="170"/>
      <c r="I10" s="170"/>
      <c r="J10" s="170"/>
    </row>
    <row r="11" spans="1:26" ht="14.4">
      <c r="A11" s="163"/>
      <c r="B11" s="163"/>
      <c r="C11" s="163"/>
      <c r="D11" s="54" t="s">
        <v>218</v>
      </c>
      <c r="E11" s="42"/>
      <c r="F11" s="163"/>
      <c r="G11" s="163"/>
      <c r="H11" s="163"/>
      <c r="I11" s="163"/>
      <c r="J11" s="163"/>
    </row>
    <row r="12" spans="1:26" ht="14.4">
      <c r="A12" s="163"/>
      <c r="B12" s="171" t="s">
        <v>219</v>
      </c>
      <c r="C12" s="163"/>
      <c r="D12" s="44" t="s">
        <v>209</v>
      </c>
      <c r="E12" s="45"/>
      <c r="F12" s="163"/>
      <c r="G12" s="163"/>
      <c r="H12" s="163"/>
      <c r="I12" s="163"/>
      <c r="J12" s="163"/>
    </row>
    <row r="13" spans="1:26" ht="14.4">
      <c r="A13" s="163"/>
      <c r="B13" s="163"/>
      <c r="C13" s="163"/>
      <c r="D13" s="48" t="s">
        <v>211</v>
      </c>
      <c r="E13" s="55"/>
      <c r="F13" s="163"/>
      <c r="G13" s="163"/>
      <c r="H13" s="163"/>
      <c r="I13" s="163"/>
      <c r="J13" s="163"/>
    </row>
    <row r="14" spans="1:26" ht="14.4">
      <c r="A14" s="163"/>
      <c r="B14" s="163"/>
      <c r="C14" s="163"/>
      <c r="D14" s="163"/>
      <c r="E14" s="163"/>
      <c r="F14" s="163"/>
      <c r="G14" s="163"/>
      <c r="H14" s="163"/>
      <c r="I14" s="163"/>
      <c r="J14" s="163"/>
    </row>
    <row r="15" spans="1:26" ht="28.8">
      <c r="A15" s="163"/>
      <c r="B15" s="56" t="s">
        <v>220</v>
      </c>
      <c r="C15" s="172" t="s">
        <v>221</v>
      </c>
      <c r="D15" s="172" t="s">
        <v>222</v>
      </c>
      <c r="E15" s="172" t="s">
        <v>223</v>
      </c>
      <c r="F15" s="172" t="s">
        <v>224</v>
      </c>
      <c r="G15" s="172" t="s">
        <v>225</v>
      </c>
      <c r="H15" s="172" t="s">
        <v>226</v>
      </c>
      <c r="I15" s="172" t="s">
        <v>227</v>
      </c>
      <c r="J15" s="172" t="s">
        <v>228</v>
      </c>
    </row>
    <row r="16" spans="1:26" ht="14.4">
      <c r="A16" s="163"/>
      <c r="B16" s="57" t="s">
        <v>229</v>
      </c>
      <c r="C16" s="58"/>
      <c r="D16" s="58"/>
      <c r="E16" s="58"/>
      <c r="F16" s="58"/>
      <c r="G16" s="58"/>
      <c r="H16" s="58"/>
      <c r="I16" s="58"/>
      <c r="J16" s="58"/>
    </row>
    <row r="17" spans="1:26" ht="14.4">
      <c r="A17" s="163"/>
      <c r="B17" s="57" t="s">
        <v>230</v>
      </c>
      <c r="C17" s="58"/>
      <c r="D17" s="58"/>
      <c r="E17" s="58"/>
      <c r="F17" s="58"/>
      <c r="G17" s="58"/>
      <c r="H17" s="58"/>
      <c r="I17" s="58"/>
      <c r="J17" s="58"/>
    </row>
    <row r="18" spans="1:26" ht="14.4">
      <c r="A18" s="163"/>
      <c r="B18" s="319" t="s">
        <v>231</v>
      </c>
      <c r="C18" s="173" t="s">
        <v>232</v>
      </c>
      <c r="D18" s="173"/>
      <c r="E18" s="173"/>
      <c r="F18" s="173"/>
      <c r="G18" s="173"/>
      <c r="H18" s="173"/>
      <c r="I18" s="319"/>
      <c r="J18" s="319"/>
    </row>
    <row r="19" spans="1:26" ht="14.4">
      <c r="A19" s="163"/>
      <c r="B19" s="320"/>
      <c r="C19" s="58" t="s">
        <v>233</v>
      </c>
      <c r="D19" s="58"/>
      <c r="E19" s="58"/>
      <c r="F19" s="58"/>
      <c r="G19" s="58"/>
      <c r="H19" s="58"/>
      <c r="I19" s="320"/>
      <c r="J19" s="320"/>
    </row>
    <row r="20" spans="1:26" ht="14.4">
      <c r="A20" s="163"/>
      <c r="B20" s="57" t="s">
        <v>234</v>
      </c>
      <c r="C20" s="58"/>
      <c r="D20" s="58"/>
      <c r="E20" s="58"/>
      <c r="F20" s="58" t="s">
        <v>235</v>
      </c>
      <c r="G20" s="58" t="s">
        <v>235</v>
      </c>
      <c r="H20" s="58"/>
      <c r="I20" s="58"/>
      <c r="J20" s="58"/>
    </row>
    <row r="21" spans="1:26" ht="15.75" customHeight="1">
      <c r="A21" s="163"/>
      <c r="B21" s="57" t="s">
        <v>236</v>
      </c>
      <c r="C21" s="58"/>
      <c r="D21" s="58"/>
      <c r="E21" s="58"/>
      <c r="F21" s="58"/>
      <c r="G21" s="58"/>
      <c r="H21" s="58"/>
      <c r="I21" s="58"/>
      <c r="J21" s="58"/>
    </row>
    <row r="22" spans="1:26" ht="15.75" customHeight="1">
      <c r="A22" s="163"/>
      <c r="B22" s="57" t="s">
        <v>237</v>
      </c>
      <c r="C22" s="58"/>
      <c r="D22" s="58"/>
      <c r="E22" s="58"/>
      <c r="F22" s="58"/>
      <c r="G22" s="58"/>
      <c r="H22" s="58"/>
      <c r="I22" s="58"/>
      <c r="J22" s="58"/>
    </row>
    <row r="23" spans="1:26" ht="15.75" customHeight="1">
      <c r="A23" s="163"/>
      <c r="B23" s="319" t="s">
        <v>238</v>
      </c>
      <c r="C23" s="173" t="s">
        <v>239</v>
      </c>
      <c r="D23" s="173"/>
      <c r="E23" s="173"/>
      <c r="F23" s="173" t="s">
        <v>235</v>
      </c>
      <c r="G23" s="173"/>
      <c r="H23" s="173"/>
      <c r="I23" s="319"/>
      <c r="J23" s="319"/>
    </row>
    <row r="24" spans="1:26" ht="15.75" customHeight="1">
      <c r="A24" s="163"/>
      <c r="B24" s="321"/>
      <c r="C24" s="173" t="s">
        <v>240</v>
      </c>
      <c r="D24" s="173"/>
      <c r="E24" s="173"/>
      <c r="F24" s="173"/>
      <c r="G24" s="173"/>
      <c r="H24" s="173"/>
      <c r="I24" s="321"/>
      <c r="J24" s="321"/>
    </row>
    <row r="25" spans="1:26" ht="15.75" customHeight="1">
      <c r="A25" s="163"/>
      <c r="B25" s="321"/>
      <c r="C25" s="58" t="s">
        <v>241</v>
      </c>
      <c r="D25" s="58"/>
      <c r="E25" s="58"/>
      <c r="F25" s="58"/>
      <c r="G25" s="58"/>
      <c r="H25" s="58"/>
      <c r="I25" s="320"/>
      <c r="J25" s="320"/>
    </row>
    <row r="26" spans="1:26" ht="15.75" customHeight="1">
      <c r="A26" s="163"/>
      <c r="B26" s="321"/>
      <c r="C26" s="173" t="s">
        <v>239</v>
      </c>
      <c r="D26" s="173"/>
      <c r="E26" s="173"/>
      <c r="F26" s="173"/>
      <c r="G26" s="173"/>
      <c r="H26" s="173"/>
      <c r="I26" s="319"/>
      <c r="J26" s="319"/>
    </row>
    <row r="27" spans="1:26" ht="15.75" customHeight="1">
      <c r="A27" s="163"/>
      <c r="B27" s="321"/>
      <c r="C27" s="173" t="s">
        <v>242</v>
      </c>
      <c r="D27" s="173"/>
      <c r="E27" s="173"/>
      <c r="F27" s="173"/>
      <c r="G27" s="173"/>
      <c r="H27" s="173"/>
      <c r="I27" s="321"/>
      <c r="J27" s="321"/>
    </row>
    <row r="28" spans="1:26" ht="15.75" customHeight="1">
      <c r="A28" s="163"/>
      <c r="B28" s="321"/>
      <c r="C28" s="58" t="s">
        <v>243</v>
      </c>
      <c r="D28" s="58"/>
      <c r="E28" s="58"/>
      <c r="F28" s="58"/>
      <c r="G28" s="58"/>
      <c r="H28" s="58"/>
      <c r="I28" s="320"/>
      <c r="J28" s="320"/>
    </row>
    <row r="29" spans="1:26" ht="15.75" customHeight="1">
      <c r="A29" s="163"/>
      <c r="B29" s="321"/>
      <c r="C29" s="173" t="s">
        <v>239</v>
      </c>
      <c r="D29" s="173"/>
      <c r="E29" s="173"/>
      <c r="F29" s="173"/>
      <c r="G29" s="173" t="s">
        <v>244</v>
      </c>
      <c r="H29" s="173"/>
      <c r="I29" s="319"/>
      <c r="J29" s="319"/>
    </row>
    <row r="30" spans="1:26" ht="15.75" customHeight="1">
      <c r="A30" s="163"/>
      <c r="B30" s="321"/>
      <c r="C30" s="173" t="s">
        <v>242</v>
      </c>
      <c r="D30" s="173"/>
      <c r="E30" s="173"/>
      <c r="F30" s="173"/>
      <c r="G30" s="173"/>
      <c r="H30" s="173"/>
      <c r="I30" s="321"/>
      <c r="J30" s="321"/>
    </row>
    <row r="31" spans="1:26" ht="15.75" customHeight="1">
      <c r="A31" s="163"/>
      <c r="B31" s="320"/>
      <c r="C31" s="58" t="s">
        <v>243</v>
      </c>
      <c r="D31" s="58"/>
      <c r="E31" s="58"/>
      <c r="F31" s="58"/>
      <c r="G31" s="58"/>
      <c r="H31" s="58"/>
      <c r="I31" s="320"/>
      <c r="J31" s="320"/>
    </row>
    <row r="32" spans="1:26" ht="15.75" customHeight="1">
      <c r="A32" s="163"/>
      <c r="B32" s="319" t="s">
        <v>245</v>
      </c>
      <c r="C32" s="173" t="s">
        <v>239</v>
      </c>
      <c r="D32" s="173"/>
      <c r="E32" s="173"/>
      <c r="F32" s="173" t="s">
        <v>235</v>
      </c>
      <c r="G32" s="173"/>
      <c r="H32" s="173"/>
      <c r="I32" s="319"/>
      <c r="J32" s="319"/>
    </row>
    <row r="33" spans="1:26" ht="15.75" customHeight="1">
      <c r="A33" s="163"/>
      <c r="B33" s="321"/>
      <c r="C33" s="173" t="s">
        <v>240</v>
      </c>
      <c r="D33" s="173"/>
      <c r="E33" s="173"/>
      <c r="F33" s="173"/>
      <c r="G33" s="173"/>
      <c r="H33" s="173"/>
      <c r="I33" s="321"/>
      <c r="J33" s="321"/>
    </row>
    <row r="34" spans="1:26" ht="15.75" customHeight="1">
      <c r="A34" s="163"/>
      <c r="B34" s="321"/>
      <c r="C34" s="58" t="s">
        <v>246</v>
      </c>
      <c r="D34" s="58"/>
      <c r="E34" s="58"/>
      <c r="F34" s="58"/>
      <c r="G34" s="58"/>
      <c r="H34" s="58"/>
      <c r="I34" s="320"/>
      <c r="J34" s="320"/>
    </row>
    <row r="35" spans="1:26" ht="15.75" customHeight="1">
      <c r="A35" s="163"/>
      <c r="B35" s="321"/>
      <c r="C35" s="173" t="s">
        <v>239</v>
      </c>
      <c r="D35" s="173"/>
      <c r="E35" s="173"/>
      <c r="F35" s="173"/>
      <c r="G35" s="173"/>
      <c r="H35" s="173"/>
      <c r="I35" s="319"/>
      <c r="J35" s="319"/>
    </row>
    <row r="36" spans="1:26" ht="15.75" customHeight="1">
      <c r="A36" s="163"/>
      <c r="B36" s="321"/>
      <c r="C36" s="173" t="s">
        <v>242</v>
      </c>
      <c r="D36" s="173"/>
      <c r="E36" s="173"/>
      <c r="F36" s="173"/>
      <c r="G36" s="173"/>
      <c r="H36" s="173"/>
      <c r="I36" s="321"/>
      <c r="J36" s="321"/>
    </row>
    <row r="37" spans="1:26" ht="15.75" customHeight="1">
      <c r="A37" s="163"/>
      <c r="B37" s="321"/>
      <c r="C37" s="58" t="s">
        <v>246</v>
      </c>
      <c r="D37" s="58"/>
      <c r="E37" s="58"/>
      <c r="F37" s="58"/>
      <c r="G37" s="58" t="s">
        <v>247</v>
      </c>
      <c r="H37" s="58"/>
      <c r="I37" s="320"/>
      <c r="J37" s="320"/>
    </row>
    <row r="38" spans="1:26" ht="15.75" customHeight="1">
      <c r="A38" s="163"/>
      <c r="B38" s="321"/>
      <c r="C38" s="173" t="s">
        <v>239</v>
      </c>
      <c r="D38" s="173"/>
      <c r="E38" s="173"/>
      <c r="F38" s="173"/>
      <c r="G38" s="173"/>
      <c r="H38" s="173"/>
      <c r="I38" s="319"/>
      <c r="J38" s="319"/>
    </row>
    <row r="39" spans="1:26" ht="15.75" customHeight="1">
      <c r="A39" s="163"/>
      <c r="B39" s="321"/>
      <c r="C39" s="173" t="s">
        <v>242</v>
      </c>
      <c r="D39" s="173"/>
      <c r="E39" s="173"/>
      <c r="F39" s="173"/>
      <c r="G39" s="173"/>
      <c r="H39" s="173"/>
      <c r="I39" s="321"/>
      <c r="J39" s="321"/>
    </row>
    <row r="40" spans="1:26" ht="15.75" customHeight="1">
      <c r="A40" s="163"/>
      <c r="B40" s="320"/>
      <c r="C40" s="58" t="s">
        <v>246</v>
      </c>
      <c r="D40" s="58"/>
      <c r="E40" s="58"/>
      <c r="F40" s="58"/>
      <c r="G40" s="58"/>
      <c r="H40" s="58"/>
      <c r="I40" s="320"/>
      <c r="J40" s="320"/>
    </row>
    <row r="41" spans="1:26" ht="15.75" customHeight="1">
      <c r="A41" s="163"/>
      <c r="B41" s="319" t="s">
        <v>248</v>
      </c>
      <c r="C41" s="173" t="s">
        <v>239</v>
      </c>
      <c r="D41" s="173"/>
      <c r="E41" s="173"/>
      <c r="F41" s="173" t="s">
        <v>235</v>
      </c>
      <c r="G41" s="173"/>
      <c r="H41" s="173"/>
      <c r="I41" s="319"/>
      <c r="J41" s="319"/>
    </row>
    <row r="42" spans="1:26" ht="15.75" customHeight="1">
      <c r="A42" s="163"/>
      <c r="B42" s="321"/>
      <c r="C42" s="173" t="s">
        <v>242</v>
      </c>
      <c r="D42" s="173"/>
      <c r="E42" s="173"/>
      <c r="F42" s="173"/>
      <c r="G42" s="173"/>
      <c r="H42" s="173"/>
      <c r="I42" s="321"/>
      <c r="J42" s="321"/>
    </row>
    <row r="43" spans="1:26" ht="15.75" customHeight="1">
      <c r="A43" s="163"/>
      <c r="B43" s="321"/>
      <c r="C43" s="58" t="s">
        <v>249</v>
      </c>
      <c r="D43" s="58"/>
      <c r="E43" s="58"/>
      <c r="F43" s="58"/>
      <c r="G43" s="58"/>
      <c r="H43" s="58"/>
      <c r="I43" s="320"/>
      <c r="J43" s="320"/>
    </row>
    <row r="44" spans="1:26" ht="15.75" customHeight="1">
      <c r="A44" s="163"/>
      <c r="B44" s="321"/>
      <c r="C44" s="173" t="s">
        <v>239</v>
      </c>
      <c r="D44" s="173"/>
      <c r="E44" s="173"/>
      <c r="F44" s="173"/>
      <c r="G44" s="173"/>
      <c r="H44" s="173"/>
      <c r="I44" s="319"/>
      <c r="J44" s="319"/>
    </row>
    <row r="45" spans="1:26" ht="15.75" customHeight="1">
      <c r="A45" s="163"/>
      <c r="B45" s="321"/>
      <c r="C45" s="173" t="s">
        <v>242</v>
      </c>
      <c r="D45" s="173"/>
      <c r="E45" s="173"/>
      <c r="F45" s="173"/>
      <c r="G45" s="173"/>
      <c r="H45" s="173"/>
      <c r="I45" s="321"/>
      <c r="J45" s="321"/>
    </row>
    <row r="46" spans="1:26" ht="15.75" customHeight="1">
      <c r="A46" s="163"/>
      <c r="B46" s="321"/>
      <c r="C46" s="58" t="s">
        <v>250</v>
      </c>
      <c r="D46" s="58"/>
      <c r="E46" s="58"/>
      <c r="F46" s="58"/>
      <c r="G46" s="58"/>
      <c r="H46" s="58"/>
      <c r="I46" s="320"/>
      <c r="J46" s="320"/>
    </row>
    <row r="47" spans="1:26" ht="15.75" customHeight="1">
      <c r="A47" s="163"/>
      <c r="B47" s="321"/>
      <c r="C47" s="173" t="s">
        <v>239</v>
      </c>
      <c r="D47" s="173"/>
      <c r="E47" s="173"/>
      <c r="F47" s="173"/>
      <c r="G47" s="173" t="s">
        <v>251</v>
      </c>
      <c r="H47" s="173"/>
      <c r="I47" s="319"/>
      <c r="J47" s="319"/>
    </row>
    <row r="48" spans="1:26" ht="15.75" customHeight="1">
      <c r="A48" s="163"/>
      <c r="B48" s="321"/>
      <c r="C48" s="173" t="s">
        <v>242</v>
      </c>
      <c r="D48" s="173"/>
      <c r="E48" s="173"/>
      <c r="F48" s="173"/>
      <c r="G48" s="173"/>
      <c r="H48" s="173"/>
      <c r="I48" s="321"/>
      <c r="J48" s="321"/>
    </row>
    <row r="49" spans="1:26" ht="15.75" customHeight="1">
      <c r="A49" s="163"/>
      <c r="B49" s="320"/>
      <c r="C49" s="58" t="s">
        <v>250</v>
      </c>
      <c r="D49" s="58"/>
      <c r="E49" s="58"/>
      <c r="F49" s="58"/>
      <c r="G49" s="58"/>
      <c r="H49" s="58"/>
      <c r="I49" s="320"/>
      <c r="J49" s="320"/>
    </row>
    <row r="50" spans="1:26" ht="15.75" customHeight="1">
      <c r="A50" s="163"/>
      <c r="B50" s="59" t="s">
        <v>252</v>
      </c>
      <c r="C50" s="58"/>
      <c r="D50" s="58"/>
      <c r="E50" s="58"/>
      <c r="F50" s="58"/>
      <c r="G50" s="58"/>
      <c r="H50" s="58"/>
      <c r="I50" s="58"/>
      <c r="J50" s="58"/>
    </row>
    <row r="51" spans="1:26" ht="15.75" customHeight="1">
      <c r="A51" s="163"/>
      <c r="B51" s="59" t="s">
        <v>253</v>
      </c>
      <c r="C51" s="58"/>
      <c r="D51" s="58"/>
      <c r="E51" s="58"/>
      <c r="F51" s="58"/>
      <c r="G51" s="58"/>
      <c r="H51" s="58"/>
      <c r="I51" s="58"/>
      <c r="J51" s="58"/>
    </row>
    <row r="52" spans="1:26" ht="15.75" customHeight="1">
      <c r="A52" s="163"/>
      <c r="B52" s="59" t="s">
        <v>254</v>
      </c>
      <c r="C52" s="58"/>
      <c r="D52" s="58"/>
      <c r="E52" s="58"/>
      <c r="F52" s="58"/>
      <c r="G52" s="58"/>
      <c r="H52" s="58"/>
      <c r="I52" s="58"/>
      <c r="J52" s="58"/>
    </row>
    <row r="53" spans="1:26" ht="15.75" customHeight="1">
      <c r="A53" s="163"/>
      <c r="B53" s="59" t="s">
        <v>255</v>
      </c>
      <c r="C53" s="58"/>
      <c r="D53" s="58"/>
      <c r="E53" s="58"/>
      <c r="F53" s="58"/>
      <c r="G53" s="58"/>
      <c r="H53" s="58"/>
      <c r="I53" s="58"/>
      <c r="J53" s="58"/>
    </row>
    <row r="54" spans="1:26" ht="15.75" customHeight="1">
      <c r="A54" s="163"/>
      <c r="B54" s="59"/>
      <c r="C54" s="58"/>
      <c r="D54" s="58"/>
      <c r="E54" s="58"/>
      <c r="F54" s="58"/>
      <c r="G54" s="58"/>
      <c r="H54" s="58"/>
      <c r="I54" s="58"/>
      <c r="J54" s="58"/>
    </row>
    <row r="55" spans="1:26" ht="15.75" customHeight="1">
      <c r="A55" s="163"/>
      <c r="B55" s="59" t="s">
        <v>256</v>
      </c>
      <c r="C55" s="58" t="s">
        <v>257</v>
      </c>
      <c r="D55" s="58"/>
      <c r="E55" s="58"/>
      <c r="F55" s="58"/>
      <c r="G55" s="58"/>
      <c r="H55" s="58"/>
      <c r="I55" s="58"/>
      <c r="J55" s="58"/>
    </row>
    <row r="56" spans="1:26" ht="15.75" customHeight="1">
      <c r="A56" s="163"/>
      <c r="B56" s="59"/>
      <c r="C56" s="58" t="s">
        <v>258</v>
      </c>
      <c r="D56" s="58"/>
      <c r="E56" s="58"/>
      <c r="F56" s="58"/>
      <c r="G56" s="58"/>
      <c r="H56" s="58"/>
      <c r="I56" s="58"/>
      <c r="J56" s="58"/>
    </row>
    <row r="57" spans="1:26" ht="15.75" customHeight="1">
      <c r="A57" s="163"/>
      <c r="B57" s="59"/>
      <c r="C57" s="58" t="s">
        <v>259</v>
      </c>
      <c r="D57" s="58"/>
      <c r="E57" s="58"/>
      <c r="F57" s="58"/>
      <c r="G57" s="58"/>
      <c r="H57" s="58"/>
      <c r="I57" s="58"/>
      <c r="J57" s="58"/>
    </row>
    <row r="58" spans="1:26" ht="15.75" customHeight="1">
      <c r="A58" s="163"/>
      <c r="B58" s="59"/>
      <c r="C58" s="59" t="s">
        <v>260</v>
      </c>
      <c r="D58" s="174"/>
      <c r="E58" s="174"/>
      <c r="F58" s="174"/>
      <c r="G58" s="174"/>
      <c r="H58" s="174"/>
      <c r="I58" s="174"/>
      <c r="J58" s="174"/>
    </row>
    <row r="59" spans="1:26" ht="15.75" customHeight="1">
      <c r="A59" s="163"/>
      <c r="B59" s="59" t="s">
        <v>261</v>
      </c>
      <c r="C59" s="58" t="s">
        <v>262</v>
      </c>
      <c r="D59" s="58"/>
      <c r="E59" s="58"/>
      <c r="F59" s="58"/>
      <c r="G59" s="58"/>
      <c r="H59" s="58"/>
      <c r="I59" s="58"/>
      <c r="J59" s="58"/>
    </row>
    <row r="60" spans="1:26" ht="15.75" customHeight="1">
      <c r="A60" s="163"/>
      <c r="B60" s="59"/>
      <c r="C60" s="58" t="s">
        <v>263</v>
      </c>
      <c r="D60" s="58"/>
      <c r="E60" s="58"/>
      <c r="F60" s="58"/>
      <c r="G60" s="58"/>
      <c r="H60" s="58"/>
      <c r="I60" s="58"/>
      <c r="J60" s="58"/>
    </row>
    <row r="61" spans="1:26" ht="15.75" customHeight="1">
      <c r="A61" s="163"/>
      <c r="B61" s="59"/>
      <c r="C61" s="58" t="s">
        <v>264</v>
      </c>
      <c r="D61" s="58"/>
      <c r="E61" s="58"/>
      <c r="F61" s="58"/>
      <c r="G61" s="58"/>
      <c r="H61" s="58"/>
      <c r="I61" s="58"/>
      <c r="J61" s="58"/>
    </row>
    <row r="62" spans="1:26" ht="15.75" customHeight="1">
      <c r="A62" s="163"/>
      <c r="B62" s="59"/>
      <c r="C62" s="58" t="s">
        <v>265</v>
      </c>
      <c r="D62" s="58"/>
      <c r="E62" s="58"/>
      <c r="F62" s="58"/>
      <c r="G62" s="58"/>
      <c r="H62" s="58"/>
      <c r="I62" s="58"/>
      <c r="J62" s="58"/>
    </row>
    <row r="63" spans="1:26" ht="15.75" customHeight="1">
      <c r="A63" s="163"/>
      <c r="B63" s="59"/>
      <c r="C63" s="58" t="s">
        <v>266</v>
      </c>
      <c r="D63" s="58"/>
      <c r="E63" s="58"/>
      <c r="F63" s="58"/>
      <c r="G63" s="58"/>
      <c r="H63" s="58"/>
      <c r="I63" s="58"/>
      <c r="J63" s="58"/>
    </row>
    <row r="64" spans="1:26" ht="15.75" customHeight="1">
      <c r="A64" s="57"/>
      <c r="B64" s="59" t="s">
        <v>267</v>
      </c>
      <c r="C64" s="175"/>
      <c r="D64" s="175" t="s">
        <v>235</v>
      </c>
      <c r="E64" s="175"/>
      <c r="F64" s="175" t="s">
        <v>247</v>
      </c>
      <c r="G64" s="60"/>
      <c r="H64" s="175"/>
      <c r="I64" s="175"/>
      <c r="J64" s="58"/>
    </row>
    <row r="65" spans="1:26" ht="15.75" customHeight="1">
      <c r="A65" s="57"/>
      <c r="B65" s="59" t="s">
        <v>268</v>
      </c>
      <c r="C65" s="61"/>
      <c r="D65" s="61" t="s">
        <v>269</v>
      </c>
      <c r="E65" s="61"/>
      <c r="F65" s="61" t="s">
        <v>251</v>
      </c>
      <c r="G65" s="62"/>
      <c r="H65" s="61"/>
      <c r="I65" s="61"/>
      <c r="J65" s="58"/>
    </row>
    <row r="66" spans="1:26" ht="15.75" customHeight="1">
      <c r="A66" s="319"/>
      <c r="B66" s="59" t="s">
        <v>270</v>
      </c>
      <c r="C66" s="61"/>
      <c r="D66" s="61" t="s">
        <v>269</v>
      </c>
      <c r="E66" s="61"/>
      <c r="F66" s="61" t="s">
        <v>271</v>
      </c>
      <c r="G66" s="62"/>
      <c r="H66" s="61"/>
      <c r="I66" s="61"/>
      <c r="J66" s="58"/>
    </row>
    <row r="67" spans="1:26" ht="15.75" customHeight="1">
      <c r="A67" s="320"/>
      <c r="B67" s="59" t="s">
        <v>272</v>
      </c>
      <c r="C67" s="61"/>
      <c r="D67" s="61" t="s">
        <v>273</v>
      </c>
      <c r="E67" s="61"/>
      <c r="F67" s="61" t="s">
        <v>274</v>
      </c>
      <c r="G67" s="62"/>
      <c r="H67" s="61"/>
      <c r="I67" s="61"/>
      <c r="J67" s="58"/>
    </row>
    <row r="68" spans="1:26" ht="15.75" customHeight="1">
      <c r="A68" s="57"/>
      <c r="B68" s="59" t="s">
        <v>275</v>
      </c>
      <c r="C68" s="61"/>
      <c r="D68" s="61" t="s">
        <v>276</v>
      </c>
      <c r="E68" s="61"/>
      <c r="F68" s="61" t="s">
        <v>277</v>
      </c>
      <c r="G68" s="62"/>
      <c r="H68" s="61"/>
      <c r="I68" s="61"/>
      <c r="J68" s="58"/>
    </row>
    <row r="69" spans="1:26" ht="15.75" customHeight="1">
      <c r="A69" s="163"/>
      <c r="B69" s="59" t="s">
        <v>278</v>
      </c>
      <c r="C69" s="61"/>
      <c r="D69" s="61" t="s">
        <v>279</v>
      </c>
      <c r="E69" s="61"/>
      <c r="F69" s="61"/>
      <c r="G69" s="62"/>
      <c r="H69" s="61"/>
      <c r="I69" s="61"/>
      <c r="J69" s="58"/>
    </row>
    <row r="70" spans="1:26" ht="15.75" customHeight="1">
      <c r="A70" s="163"/>
      <c r="B70" s="63" t="s">
        <v>280</v>
      </c>
      <c r="C70" s="64" t="s">
        <v>281</v>
      </c>
      <c r="D70" s="65" t="s">
        <v>282</v>
      </c>
      <c r="E70" s="65"/>
      <c r="F70" s="65" t="s">
        <v>283</v>
      </c>
      <c r="G70" s="65" t="s">
        <v>284</v>
      </c>
      <c r="H70" s="176"/>
      <c r="I70" s="163"/>
      <c r="J70" s="163"/>
    </row>
    <row r="71" spans="1:26" ht="15.75" customHeight="1">
      <c r="A71" s="163"/>
      <c r="B71" s="66"/>
      <c r="C71" s="67" t="s">
        <v>285</v>
      </c>
      <c r="D71" s="68"/>
      <c r="E71" s="68"/>
      <c r="F71" s="68"/>
      <c r="G71" s="68"/>
      <c r="H71" s="69"/>
      <c r="I71" s="163"/>
      <c r="J71" s="163"/>
    </row>
    <row r="72" spans="1:26" ht="15.75" customHeight="1">
      <c r="A72" s="163"/>
      <c r="B72" s="66" t="s">
        <v>286</v>
      </c>
      <c r="C72" s="68" t="s">
        <v>287</v>
      </c>
      <c r="D72" s="68"/>
      <c r="E72" s="68"/>
      <c r="F72" s="68"/>
      <c r="G72" s="68"/>
      <c r="H72" s="69"/>
      <c r="I72" s="163"/>
      <c r="J72" s="163"/>
    </row>
    <row r="73" spans="1:26" ht="15.75" customHeight="1">
      <c r="A73" s="163"/>
      <c r="B73" s="66" t="s">
        <v>288</v>
      </c>
      <c r="C73" s="68" t="s">
        <v>289</v>
      </c>
      <c r="D73" s="68"/>
      <c r="E73" s="68"/>
      <c r="F73" s="68"/>
      <c r="G73" s="68"/>
      <c r="H73" s="69"/>
      <c r="I73" s="163"/>
      <c r="J73" s="163"/>
    </row>
    <row r="74" spans="1:26" ht="15.75" customHeight="1">
      <c r="A74" s="163"/>
      <c r="B74" s="66" t="s">
        <v>290</v>
      </c>
      <c r="C74" s="68" t="s">
        <v>291</v>
      </c>
      <c r="D74" s="68"/>
      <c r="E74" s="68"/>
      <c r="F74" s="68"/>
      <c r="G74" s="68"/>
      <c r="H74" s="69"/>
      <c r="I74" s="163"/>
      <c r="J74" s="163"/>
    </row>
    <row r="75" spans="1:26" ht="15.75" customHeight="1">
      <c r="A75" s="163"/>
      <c r="B75" s="66" t="s">
        <v>292</v>
      </c>
      <c r="C75" s="68" t="s">
        <v>293</v>
      </c>
      <c r="D75" s="68"/>
      <c r="E75" s="68"/>
      <c r="F75" s="68"/>
      <c r="G75" s="68"/>
      <c r="H75" s="69"/>
      <c r="I75" s="163"/>
      <c r="J75" s="163"/>
    </row>
    <row r="76" spans="1:26" ht="15.75" customHeight="1">
      <c r="A76" s="163"/>
      <c r="B76" s="66" t="s">
        <v>294</v>
      </c>
      <c r="C76" s="68" t="s">
        <v>295</v>
      </c>
      <c r="D76" s="68"/>
      <c r="E76" s="68"/>
      <c r="F76" s="68"/>
      <c r="G76" s="68"/>
      <c r="H76" s="69"/>
      <c r="I76" s="163"/>
      <c r="J76" s="163"/>
    </row>
    <row r="77" spans="1:26" ht="15.75" customHeight="1">
      <c r="A77" s="163"/>
      <c r="B77" s="66"/>
      <c r="C77" s="67" t="s">
        <v>296</v>
      </c>
      <c r="D77" s="68"/>
      <c r="E77" s="68"/>
      <c r="F77" s="68"/>
      <c r="G77" s="68"/>
      <c r="H77" s="69"/>
      <c r="I77" s="163"/>
      <c r="J77" s="163"/>
    </row>
    <row r="78" spans="1:26" ht="15.75" customHeight="1">
      <c r="A78" s="163"/>
      <c r="B78" s="66" t="s">
        <v>286</v>
      </c>
      <c r="C78" s="68" t="s">
        <v>297</v>
      </c>
      <c r="D78" s="68"/>
      <c r="E78" s="68"/>
      <c r="F78" s="68"/>
      <c r="G78" s="68"/>
      <c r="H78" s="69"/>
      <c r="I78" s="163"/>
      <c r="J78" s="163"/>
    </row>
    <row r="79" spans="1:26" ht="15.75" customHeight="1">
      <c r="A79" s="163"/>
      <c r="B79" s="66" t="s">
        <v>288</v>
      </c>
      <c r="C79" s="68" t="s">
        <v>298</v>
      </c>
      <c r="D79" s="68"/>
      <c r="E79" s="68"/>
      <c r="F79" s="68"/>
      <c r="G79" s="68"/>
      <c r="H79" s="69"/>
      <c r="I79" s="163"/>
      <c r="J79" s="163"/>
    </row>
    <row r="80" spans="1:26" ht="15.75" customHeight="1">
      <c r="A80" s="163"/>
      <c r="B80" s="66" t="s">
        <v>290</v>
      </c>
      <c r="C80" s="68" t="s">
        <v>299</v>
      </c>
      <c r="D80" s="68"/>
      <c r="E80" s="68"/>
      <c r="F80" s="68"/>
      <c r="G80" s="68"/>
      <c r="H80" s="69"/>
      <c r="I80" s="163"/>
      <c r="J80" s="163"/>
    </row>
    <row r="81" spans="1:26" ht="15.75" customHeight="1">
      <c r="A81" s="163"/>
      <c r="B81" s="66" t="s">
        <v>292</v>
      </c>
      <c r="C81" s="68" t="s">
        <v>300</v>
      </c>
      <c r="D81" s="68"/>
      <c r="E81" s="68"/>
      <c r="F81" s="68"/>
      <c r="G81" s="68"/>
      <c r="H81" s="69"/>
      <c r="I81" s="163"/>
      <c r="J81" s="163"/>
    </row>
    <row r="82" spans="1:26" ht="15.75" customHeight="1">
      <c r="A82" s="163"/>
      <c r="B82" s="66" t="s">
        <v>294</v>
      </c>
      <c r="C82" s="68" t="s">
        <v>301</v>
      </c>
      <c r="D82" s="68"/>
      <c r="E82" s="68"/>
      <c r="F82" s="68"/>
      <c r="G82" s="68"/>
      <c r="H82" s="69"/>
      <c r="I82" s="163"/>
      <c r="J82" s="163"/>
    </row>
    <row r="83" spans="1:26" ht="15.75" customHeight="1">
      <c r="A83" s="163"/>
      <c r="B83" s="66" t="s">
        <v>302</v>
      </c>
      <c r="C83" s="68" t="s">
        <v>303</v>
      </c>
      <c r="D83" s="68"/>
      <c r="E83" s="68"/>
      <c r="F83" s="68"/>
      <c r="G83" s="68"/>
      <c r="H83" s="69"/>
      <c r="I83" s="163"/>
      <c r="J83" s="163"/>
    </row>
    <row r="84" spans="1:26" ht="15.75" customHeight="1">
      <c r="A84" s="163"/>
      <c r="B84" s="70" t="s">
        <v>304</v>
      </c>
      <c r="C84" s="71" t="s">
        <v>305</v>
      </c>
      <c r="D84" s="71" t="s">
        <v>306</v>
      </c>
      <c r="E84" s="71"/>
      <c r="F84" s="71" t="s">
        <v>307</v>
      </c>
      <c r="I84" s="163"/>
      <c r="J84" s="163"/>
    </row>
    <row r="85" spans="1:26" ht="15.75" customHeight="1">
      <c r="A85" s="163"/>
      <c r="B85" s="72" t="s">
        <v>308</v>
      </c>
      <c r="C85" s="68"/>
      <c r="D85" s="68"/>
      <c r="E85" s="68"/>
      <c r="F85" s="68"/>
      <c r="G85" s="163"/>
      <c r="H85" s="163"/>
      <c r="I85" s="163"/>
      <c r="J85" s="163"/>
    </row>
    <row r="86" spans="1:26" ht="15.75" customHeight="1">
      <c r="A86" s="163"/>
      <c r="B86" s="72" t="s">
        <v>309</v>
      </c>
      <c r="C86" s="68"/>
      <c r="D86" s="68"/>
      <c r="E86" s="68"/>
      <c r="F86" s="68"/>
      <c r="G86" s="163"/>
      <c r="H86" s="163"/>
      <c r="I86" s="163"/>
      <c r="J86" s="163"/>
    </row>
    <row r="87" spans="1:26" ht="15.75" customHeight="1">
      <c r="A87" s="163"/>
      <c r="B87" s="72" t="s">
        <v>310</v>
      </c>
      <c r="C87" s="68"/>
      <c r="D87" s="68"/>
      <c r="E87" s="68"/>
      <c r="F87" s="68"/>
      <c r="G87" s="163"/>
      <c r="H87" s="163"/>
      <c r="I87" s="163"/>
      <c r="J87" s="163"/>
    </row>
    <row r="88" spans="1:26" ht="15.75" customHeight="1">
      <c r="A88" s="163"/>
      <c r="B88" s="72" t="s">
        <v>311</v>
      </c>
      <c r="C88" s="68"/>
      <c r="D88" s="68"/>
      <c r="E88" s="68"/>
      <c r="F88" s="68"/>
      <c r="G88" s="163"/>
      <c r="H88" s="163"/>
      <c r="I88" s="163"/>
      <c r="J88" s="163"/>
    </row>
  </sheetData>
  <mergeCells count="26">
    <mergeCell ref="A66:A67"/>
    <mergeCell ref="I26:I28"/>
    <mergeCell ref="J26:J28"/>
    <mergeCell ref="I29:I31"/>
    <mergeCell ref="J29:J31"/>
    <mergeCell ref="I32:I34"/>
    <mergeCell ref="J32:J34"/>
    <mergeCell ref="I35:I37"/>
    <mergeCell ref="J35:J37"/>
    <mergeCell ref="I38:I40"/>
    <mergeCell ref="J38:J40"/>
    <mergeCell ref="J41:J43"/>
    <mergeCell ref="I44:I46"/>
    <mergeCell ref="J44:J46"/>
    <mergeCell ref="I47:I49"/>
    <mergeCell ref="J47:J49"/>
    <mergeCell ref="I18:I19"/>
    <mergeCell ref="I41:I43"/>
    <mergeCell ref="F4:G4"/>
    <mergeCell ref="B18:B19"/>
    <mergeCell ref="J18:J19"/>
    <mergeCell ref="B23:B31"/>
    <mergeCell ref="J23:J25"/>
    <mergeCell ref="B32:B40"/>
    <mergeCell ref="B41:B49"/>
    <mergeCell ref="I23:I25"/>
  </mergeCells>
  <pageMargins left="0.7" right="0.7" top="0.75" bottom="0.75" header="0" footer="0"/>
  <pageSetup orientation="portrai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workbookViewId="0"/>
  </sheetViews>
  <sheetFormatPr defaultColWidth="14.44140625" defaultRowHeight="15" customHeight="1"/>
  <cols>
    <col min="1" max="1" width="8.88671875" customWidth="1"/>
    <col min="2" max="2" width="49" customWidth="1"/>
    <col min="3" max="3" width="28" customWidth="1"/>
    <col min="4" max="4" width="15.44140625" customWidth="1"/>
    <col min="6" max="6" width="12.33203125" customWidth="1"/>
    <col min="7" max="26" width="8.88671875" customWidth="1"/>
  </cols>
  <sheetData>
    <row r="1" spans="1:26" ht="14.4">
      <c r="A1" s="163"/>
      <c r="B1" s="163"/>
      <c r="C1" s="163"/>
      <c r="D1" s="163"/>
      <c r="E1" s="163"/>
      <c r="F1" s="163"/>
    </row>
    <row r="2" spans="1:26" ht="25.8">
      <c r="A2" s="163"/>
      <c r="B2" s="164" t="s">
        <v>312</v>
      </c>
      <c r="C2" s="163"/>
      <c r="D2" s="163"/>
      <c r="E2" s="163"/>
      <c r="F2" s="163"/>
    </row>
    <row r="3" spans="1:26" ht="14.4">
      <c r="A3" s="163"/>
      <c r="B3" s="163"/>
      <c r="C3" s="163"/>
      <c r="D3" s="163"/>
      <c r="E3" s="163"/>
      <c r="F3" s="163"/>
    </row>
    <row r="4" spans="1:26" ht="14.4">
      <c r="A4" s="163"/>
      <c r="B4" s="163" t="s">
        <v>313</v>
      </c>
      <c r="C4" s="163"/>
      <c r="D4" s="163"/>
      <c r="E4" s="163"/>
      <c r="F4" s="163"/>
    </row>
    <row r="5" spans="1:26" ht="14.4">
      <c r="A5" s="163"/>
      <c r="B5" s="163"/>
      <c r="C5" s="163"/>
      <c r="D5" s="163"/>
      <c r="E5" s="163"/>
      <c r="F5" s="163"/>
    </row>
    <row r="6" spans="1:26" ht="14.4">
      <c r="A6" s="163"/>
      <c r="B6" s="163" t="s">
        <v>314</v>
      </c>
      <c r="C6" s="163"/>
      <c r="D6" s="163"/>
      <c r="E6" s="163"/>
      <c r="F6" s="163"/>
    </row>
    <row r="7" spans="1:26" ht="14.4">
      <c r="A7" s="163"/>
      <c r="B7" s="163"/>
      <c r="C7" s="163"/>
      <c r="D7" s="163"/>
      <c r="E7" s="163"/>
      <c r="F7" s="163"/>
    </row>
    <row r="8" spans="1:26" ht="14.4">
      <c r="A8" s="163"/>
      <c r="B8" s="163"/>
      <c r="C8" s="163"/>
      <c r="D8" s="163"/>
      <c r="E8" s="163"/>
      <c r="F8" s="163"/>
    </row>
    <row r="9" spans="1:26" ht="28.8">
      <c r="A9" s="163"/>
      <c r="B9" s="73" t="s">
        <v>315</v>
      </c>
      <c r="C9" s="177" t="s">
        <v>206</v>
      </c>
      <c r="D9" s="177" t="s">
        <v>316</v>
      </c>
      <c r="E9" s="73" t="s">
        <v>317</v>
      </c>
      <c r="F9" s="73" t="s">
        <v>17</v>
      </c>
    </row>
  </sheetData>
  <pageMargins left="0.7" right="0.7" top="0.75" bottom="0.75" header="0" footer="0"/>
  <pageSetup orientation="portrai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000"/>
  <sheetViews>
    <sheetView workbookViewId="0"/>
  </sheetViews>
  <sheetFormatPr defaultColWidth="14.44140625" defaultRowHeight="15" customHeight="1"/>
  <cols>
    <col min="1" max="1" width="8.88671875" customWidth="1"/>
    <col min="2" max="2" width="48.88671875" customWidth="1"/>
    <col min="3" max="3" width="28" customWidth="1"/>
    <col min="4" max="4" width="15.44140625" customWidth="1"/>
    <col min="6" max="25" width="8.88671875" customWidth="1"/>
  </cols>
  <sheetData>
    <row r="1" spans="1:25" ht="14.4">
      <c r="A1" s="163"/>
      <c r="B1" s="163"/>
      <c r="C1" s="163"/>
      <c r="D1" s="163"/>
      <c r="E1" s="163"/>
    </row>
    <row r="2" spans="1:25" ht="25.8">
      <c r="A2" s="163"/>
      <c r="B2" s="164" t="s">
        <v>318</v>
      </c>
      <c r="C2" s="163"/>
      <c r="D2" s="163"/>
      <c r="E2" s="163"/>
    </row>
    <row r="3" spans="1:25" ht="14.4">
      <c r="A3" s="163"/>
      <c r="B3" s="163"/>
      <c r="C3" s="163"/>
      <c r="D3" s="163"/>
      <c r="E3" s="163"/>
    </row>
    <row r="4" spans="1:25" ht="14.4">
      <c r="A4" s="163"/>
      <c r="B4" s="163" t="s">
        <v>313</v>
      </c>
      <c r="C4" s="163"/>
      <c r="D4" s="163"/>
      <c r="E4" s="163"/>
    </row>
    <row r="5" spans="1:25" ht="14.4">
      <c r="A5" s="163"/>
      <c r="B5" s="163" t="s">
        <v>319</v>
      </c>
      <c r="C5" s="163"/>
      <c r="D5" s="163"/>
      <c r="E5" s="163"/>
    </row>
    <row r="6" spans="1:25" ht="14.4">
      <c r="A6" s="163"/>
      <c r="B6" s="163"/>
      <c r="C6" s="163"/>
      <c r="D6" s="163"/>
      <c r="E6" s="163"/>
    </row>
    <row r="7" spans="1:25" ht="14.4">
      <c r="A7" s="163"/>
      <c r="B7" s="167" t="s">
        <v>320</v>
      </c>
      <c r="C7" s="163"/>
      <c r="D7" s="163"/>
      <c r="E7" s="163"/>
    </row>
    <row r="8" spans="1:25" ht="14.4">
      <c r="A8" s="163"/>
      <c r="B8" s="163" t="s">
        <v>321</v>
      </c>
      <c r="C8" s="163"/>
      <c r="D8" s="163"/>
      <c r="E8" s="163"/>
    </row>
    <row r="9" spans="1:25" ht="14.4">
      <c r="A9" s="163"/>
      <c r="B9" s="163" t="s">
        <v>322</v>
      </c>
      <c r="C9" s="163"/>
      <c r="D9" s="163"/>
      <c r="E9" s="163"/>
    </row>
    <row r="10" spans="1:25" ht="14.4">
      <c r="A10" s="163"/>
      <c r="B10" s="163"/>
      <c r="C10" s="163"/>
      <c r="D10" s="163"/>
      <c r="E10" s="163"/>
    </row>
    <row r="11" spans="1:25" ht="14.4">
      <c r="A11" s="163"/>
      <c r="B11" s="163"/>
      <c r="C11" s="163"/>
      <c r="D11" s="163"/>
      <c r="E11" s="163"/>
    </row>
    <row r="12" spans="1:25" ht="14.4">
      <c r="A12" s="163"/>
      <c r="B12" s="77" t="s">
        <v>220</v>
      </c>
      <c r="C12" s="78" t="s">
        <v>222</v>
      </c>
      <c r="D12" s="79" t="s">
        <v>317</v>
      </c>
      <c r="E12" s="80" t="s">
        <v>323</v>
      </c>
    </row>
    <row r="13" spans="1:25" ht="14.4">
      <c r="A13" s="163"/>
      <c r="B13" s="81"/>
      <c r="C13" s="180"/>
      <c r="D13" s="32"/>
      <c r="E13" s="82"/>
    </row>
    <row r="14" spans="1:25" ht="14.4">
      <c r="A14" s="163"/>
      <c r="B14" s="81"/>
      <c r="C14" s="180"/>
      <c r="D14" s="32"/>
      <c r="E14" s="82"/>
    </row>
    <row r="15" spans="1:25" ht="14.4">
      <c r="A15" s="163"/>
      <c r="B15" s="81"/>
      <c r="C15" s="180"/>
      <c r="D15" s="32"/>
      <c r="E15" s="82"/>
    </row>
    <row r="16" spans="1:25" ht="14.4">
      <c r="A16" s="163"/>
      <c r="B16" s="81"/>
      <c r="C16" s="180"/>
      <c r="D16" s="32"/>
      <c r="E16" s="82"/>
    </row>
    <row r="17" spans="1:25" ht="14.4">
      <c r="A17" s="163"/>
      <c r="B17" s="181"/>
      <c r="C17" s="180"/>
      <c r="D17" s="32"/>
      <c r="E17" s="82"/>
    </row>
    <row r="18" spans="1:25" ht="14.4">
      <c r="A18" s="163"/>
      <c r="B18" s="181"/>
      <c r="C18" s="180"/>
      <c r="D18" s="32"/>
      <c r="E18" s="82"/>
    </row>
    <row r="19" spans="1:25" ht="14.4">
      <c r="A19" s="163"/>
      <c r="B19" s="181"/>
      <c r="C19" s="180"/>
      <c r="D19" s="32"/>
      <c r="E19" s="82"/>
    </row>
    <row r="20" spans="1:25" ht="14.4">
      <c r="A20" s="163"/>
      <c r="B20" s="181"/>
      <c r="C20" s="180"/>
      <c r="D20" s="32"/>
      <c r="E20" s="82"/>
    </row>
    <row r="21" spans="1:25" ht="15.75" customHeight="1">
      <c r="A21" s="163"/>
      <c r="B21" s="83"/>
      <c r="C21" s="84"/>
      <c r="D21" s="85"/>
      <c r="E21" s="86"/>
    </row>
    <row r="22" spans="1:25" ht="15.75" customHeight="1">
      <c r="A22" s="163"/>
      <c r="B22" s="163"/>
      <c r="C22" s="163"/>
      <c r="D22" s="163"/>
      <c r="E22" s="163"/>
    </row>
    <row r="23" spans="1:25" ht="15.75" customHeight="1">
      <c r="A23" s="163"/>
      <c r="B23" s="87" t="s">
        <v>324</v>
      </c>
      <c r="C23" s="88" t="s">
        <v>206</v>
      </c>
      <c r="D23" s="79" t="s">
        <v>325</v>
      </c>
      <c r="E23" s="80" t="s">
        <v>323</v>
      </c>
    </row>
  </sheetData>
  <pageMargins left="0.7" right="0.7" top="0.75" bottom="0.75" header="0" footer="0"/>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Infrastructure Details</vt:lpstr>
      <vt:lpstr>PoV HW Requirements </vt:lpstr>
      <vt:lpstr>Production HW Requirements</vt:lpstr>
      <vt:lpstr>Devices</vt:lpstr>
      <vt:lpstr>list</vt:lpstr>
      <vt:lpstr>5. Network Architecture</vt:lpstr>
      <vt:lpstr>5 Install- Tracker</vt:lpstr>
      <vt:lpstr>7. Deployment Phase 1</vt:lpstr>
      <vt:lpstr>8. Deployment Phase 2</vt:lpstr>
      <vt:lpstr>Seceon OTM Ports</vt:lpstr>
      <vt:lpstr>POV Results &amp; Summary</vt:lpstr>
      <vt:lpstr>Sheet1</vt:lpstr>
      <vt:lpstr>Sheet2</vt:lpstr>
      <vt:lpstr>Threat Model Inputs </vt:lpstr>
      <vt:lpstr>Seceon OTM Supported Devices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SecurDefense</dc:creator>
  <cp:keywords/>
  <dc:description/>
  <cp:lastModifiedBy>Nelson Chege</cp:lastModifiedBy>
  <cp:revision/>
  <dcterms:created xsi:type="dcterms:W3CDTF">2020-11-16T17:40:46Z</dcterms:created>
  <dcterms:modified xsi:type="dcterms:W3CDTF">2023-05-09T09:56:17Z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name="NXPowerLiteLastOptimized" pid="2">
    <vt:lpwstr>71831</vt:lpwstr>
  </property>
  <property fmtid="{D5CDD505-2E9C-101B-9397-08002B2CF9AE}" name="NXPowerLiteSettings" pid="3">
    <vt:lpwstr>C7000400038000</vt:lpwstr>
  </property>
  <property fmtid="{D5CDD505-2E9C-101B-9397-08002B2CF9AE}" name="NXPowerLiteVersion" pid="4">
    <vt:lpwstr>S10.2.0</vt:lpwstr>
  </property>
</Properties>
</file>